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boys" sheetId="1" r:id="rId1"/>
    <sheet name="girls" sheetId="2" r:id="rId2"/>
    <sheet name="bracket" sheetId="3" r:id="rId3"/>
  </sheets>
  <definedNames>
    <definedName name="_xlnm.Print_Area" localSheetId="1">'girls'!$A$1:$O$110</definedName>
  </definedNames>
  <calcPr fullCalcOnLoad="1"/>
</workbook>
</file>

<file path=xl/sharedStrings.xml><?xml version="1.0" encoding="utf-8"?>
<sst xmlns="http://schemas.openxmlformats.org/spreadsheetml/2006/main" count="473" uniqueCount="181">
  <si>
    <t xml:space="preserve">BK 1 </t>
  </si>
  <si>
    <t>BK 2</t>
  </si>
  <si>
    <t>BK 3</t>
  </si>
  <si>
    <t>BK 4</t>
  </si>
  <si>
    <t>BK 5</t>
  </si>
  <si>
    <t>BK 6</t>
  </si>
  <si>
    <t>BK TOTAL</t>
  </si>
  <si>
    <t>John Glenn</t>
  </si>
  <si>
    <t>GM 1</t>
  </si>
  <si>
    <t>GM 2</t>
  </si>
  <si>
    <t xml:space="preserve">GM 3 </t>
  </si>
  <si>
    <t>GRAND TOTAL</t>
  </si>
  <si>
    <t>POSITION</t>
  </si>
  <si>
    <t>TEAM</t>
  </si>
  <si>
    <t>INDIVIDUAL TOTAL</t>
  </si>
  <si>
    <t>Pinny</t>
  </si>
  <si>
    <t>TEAM - BOYS</t>
  </si>
  <si>
    <t>TEAM - GIRLS</t>
  </si>
  <si>
    <t>Team  H</t>
  </si>
  <si>
    <t>Team  I</t>
  </si>
  <si>
    <t>PINNY BOWLING TOURNAMENT 2009/2010</t>
  </si>
  <si>
    <t>Zachary Fylling</t>
  </si>
  <si>
    <t>B. Flues</t>
  </si>
  <si>
    <t>B. Smith</t>
  </si>
  <si>
    <t>Hayden Block</t>
  </si>
  <si>
    <t>Eric. C</t>
  </si>
  <si>
    <t>Zach Bonds</t>
  </si>
  <si>
    <t>Cody Velasco</t>
  </si>
  <si>
    <t>Ben skidmore</t>
  </si>
  <si>
    <t>T.J,. Boos</t>
  </si>
  <si>
    <t>Kyle Champine</t>
  </si>
  <si>
    <t>Louie Sequin</t>
  </si>
  <si>
    <t>Bryan Charbonneua</t>
  </si>
  <si>
    <t>Tracey Leonard</t>
  </si>
  <si>
    <t>Becca Marcott</t>
  </si>
  <si>
    <t>Shantel Spoor</t>
  </si>
  <si>
    <t>Kayla Bargeron</t>
  </si>
  <si>
    <t>Samantha Richter</t>
  </si>
  <si>
    <t>Garber</t>
  </si>
  <si>
    <t>Garber JV</t>
  </si>
  <si>
    <t>Ashley Kerr</t>
  </si>
  <si>
    <t>Carla Leonard</t>
  </si>
  <si>
    <t>Emily Srebinski</t>
  </si>
  <si>
    <t>Erica Piotrowski</t>
  </si>
  <si>
    <t>Lauren Pietryga</t>
  </si>
  <si>
    <t>Sara VanSumeren</t>
  </si>
  <si>
    <t>Ashley Bookmyer</t>
  </si>
  <si>
    <t>Brianna Laisure</t>
  </si>
  <si>
    <t>Jessica Wesenick</t>
  </si>
  <si>
    <t>Devinne Olson</t>
  </si>
  <si>
    <t>Kelsey Lipinski</t>
  </si>
  <si>
    <t>Ogemaw</t>
  </si>
  <si>
    <t>Angela Carollo</t>
  </si>
  <si>
    <t>Jacey Zygiel</t>
  </si>
  <si>
    <t>Carah Kaniewski</t>
  </si>
  <si>
    <t>Katelyn Selinski</t>
  </si>
  <si>
    <t>Stephanie Phillips</t>
  </si>
  <si>
    <t>Chelsea Gairns</t>
  </si>
  <si>
    <t>Kayla Sheltrown</t>
  </si>
  <si>
    <t>Bay City Western</t>
  </si>
  <si>
    <t>Nicole Gilbert</t>
  </si>
  <si>
    <t>Heather Lamarre</t>
  </si>
  <si>
    <t>Breanna Lijewski</t>
  </si>
  <si>
    <t>Jenae Snyder</t>
  </si>
  <si>
    <t>Allison Marsh</t>
  </si>
  <si>
    <t>Amber Boelter</t>
  </si>
  <si>
    <t xml:space="preserve">Garber </t>
  </si>
  <si>
    <t>Jacob Pietryga</t>
  </si>
  <si>
    <t>Ethan Ayala</t>
  </si>
  <si>
    <t>Nathan  Ayala</t>
  </si>
  <si>
    <t>Tyler McMurren</t>
  </si>
  <si>
    <t>Evan Martek</t>
  </si>
  <si>
    <t>Nathan Moszyk</t>
  </si>
  <si>
    <t>Nate Ackerman</t>
  </si>
  <si>
    <t>Jordan Bennett</t>
  </si>
  <si>
    <t>Cole Martens</t>
  </si>
  <si>
    <t>Cody Bromberg</t>
  </si>
  <si>
    <t>Tyler Jacobs</t>
  </si>
  <si>
    <t>Blaise  Kihn</t>
  </si>
  <si>
    <t>Greg Awery</t>
  </si>
  <si>
    <t>Heath Awery</t>
  </si>
  <si>
    <t>Tyler Awery</t>
  </si>
  <si>
    <t>Kyle Turner</t>
  </si>
  <si>
    <t>Jeff Daugherty</t>
  </si>
  <si>
    <t>Jake Wangler</t>
  </si>
  <si>
    <t>Austin Len</t>
  </si>
  <si>
    <t>Jorden Gary</t>
  </si>
  <si>
    <t>Kory White</t>
  </si>
  <si>
    <t>Mitch Myers</t>
  </si>
  <si>
    <t>Matthew Leser</t>
  </si>
  <si>
    <t>Timothy Tomczak</t>
  </si>
  <si>
    <t>Ryan Deprekel</t>
  </si>
  <si>
    <t>Bay City All-Saint</t>
  </si>
  <si>
    <t>Bay City All-Saints</t>
  </si>
  <si>
    <t>Austin Chiristy</t>
  </si>
  <si>
    <t>Brian Feinauer</t>
  </si>
  <si>
    <t>Matt Hewitt</t>
  </si>
  <si>
    <t>Jacob Jacob</t>
  </si>
  <si>
    <t>Cody Lesniak</t>
  </si>
  <si>
    <t>Ben Pijaszdk</t>
  </si>
  <si>
    <t>Andrew  Prankisnas</t>
  </si>
  <si>
    <t>Country Day (A)</t>
  </si>
  <si>
    <t>Dillon Cummings</t>
  </si>
  <si>
    <t>Mike Kosch</t>
  </si>
  <si>
    <t>Britton Theidoroff</t>
  </si>
  <si>
    <t>Ali Rahin</t>
  </si>
  <si>
    <t>Dillion Middlebrook</t>
  </si>
  <si>
    <t>Country Day (B)</t>
  </si>
  <si>
    <t>Ross Isdandr</t>
  </si>
  <si>
    <t>Salma Brinjikji</t>
  </si>
  <si>
    <t>Rafa Khansa</t>
  </si>
  <si>
    <t>Owosso</t>
  </si>
  <si>
    <t>Freeland</t>
  </si>
  <si>
    <t>Olivia McAlaxander</t>
  </si>
  <si>
    <t>Abby Arsendau</t>
  </si>
  <si>
    <t>Ming Xing</t>
  </si>
  <si>
    <t>Erin Long</t>
  </si>
  <si>
    <t>Keary Genidwek</t>
  </si>
  <si>
    <t>Marissa Mrowka</t>
  </si>
  <si>
    <t>Maya Chebbani</t>
  </si>
  <si>
    <t>Elaniana Chebbani</t>
  </si>
  <si>
    <t>Amanda Najor</t>
  </si>
  <si>
    <t>L.A. Parshall</t>
  </si>
  <si>
    <t>Nina Moradi</t>
  </si>
  <si>
    <t>Owosoo</t>
  </si>
  <si>
    <t>Laura Hassoun</t>
  </si>
  <si>
    <t>3 Nate Kravat</t>
  </si>
  <si>
    <t>4 Alex Ancinec</t>
  </si>
  <si>
    <t>5 Wyatt Eschenbacher</t>
  </si>
  <si>
    <t>6 Matt Hepworth</t>
  </si>
  <si>
    <t>7 Graham Sova</t>
  </si>
  <si>
    <t>1 John Robishaw</t>
  </si>
  <si>
    <t>2 Justin Pappas</t>
  </si>
  <si>
    <t>2 Jaron Zimmerman</t>
  </si>
  <si>
    <t>4 Joey Tobias</t>
  </si>
  <si>
    <t>5 Kyle Messenan</t>
  </si>
  <si>
    <t>6 Nick Coon</t>
  </si>
  <si>
    <t>7 Dylan Kirby</t>
  </si>
  <si>
    <t xml:space="preserve">1 Kassidy Hunt </t>
  </si>
  <si>
    <t xml:space="preserve">2 Samantha Eldridge </t>
  </si>
  <si>
    <t>3 Olivia Shepard</t>
  </si>
  <si>
    <t>4 Dominique Campbell</t>
  </si>
  <si>
    <t>5 Becca Jones</t>
  </si>
  <si>
    <t>6 Abby Elbing</t>
  </si>
  <si>
    <t>7 Savannah Deweese</t>
  </si>
  <si>
    <t>1 Scott Matthews</t>
  </si>
  <si>
    <t>3 Danen Zimmerman</t>
  </si>
  <si>
    <t>6 Natasha Gentle</t>
  </si>
  <si>
    <t>1 Jennifer LaClair</t>
  </si>
  <si>
    <t xml:space="preserve">2 Janelle Norgan </t>
  </si>
  <si>
    <t>3 Rachel Lokajtys</t>
  </si>
  <si>
    <t xml:space="preserve">4 Melissa West </t>
  </si>
  <si>
    <t>5 Breanne Walker</t>
  </si>
  <si>
    <t>6 Abby Wozniak</t>
  </si>
  <si>
    <t>split</t>
  </si>
  <si>
    <t>6 Adam Depollo</t>
  </si>
  <si>
    <t>7 Cody Hoffman</t>
  </si>
  <si>
    <t xml:space="preserve">Rebecca Vance </t>
  </si>
  <si>
    <t>Ashley Briggs</t>
  </si>
  <si>
    <t>ENTER GT MANUALLY THEN SORT</t>
  </si>
  <si>
    <t>7 Andy Leppeck</t>
  </si>
  <si>
    <t>Boys 2009 Finals</t>
  </si>
  <si>
    <t>Girls 2009 Finals</t>
  </si>
  <si>
    <t># 3 Owosso</t>
  </si>
  <si>
    <t>#6 Pinny</t>
  </si>
  <si>
    <t># 4 Garber</t>
  </si>
  <si>
    <t># 5 B.C. Western</t>
  </si>
  <si>
    <t># 2 John Glenn</t>
  </si>
  <si>
    <t># 7 Freeland</t>
  </si>
  <si>
    <t>#1 Ogemaw</t>
  </si>
  <si>
    <t>#5 Western</t>
  </si>
  <si>
    <t xml:space="preserve">Ogemaw </t>
  </si>
  <si>
    <t>#2 John Glenn</t>
  </si>
  <si>
    <t>#3 Garber</t>
  </si>
  <si>
    <t>#1 John Glenn</t>
  </si>
  <si>
    <t>#4 Owosso</t>
  </si>
  <si>
    <t>#5 B.C. Western</t>
  </si>
  <si>
    <t>#2 Ogemaw</t>
  </si>
  <si>
    <t>#7 Country Day (A)</t>
  </si>
  <si>
    <t>#7 Country Day</t>
  </si>
  <si>
    <t>`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</si>
</sst>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A1">
      <selection activeCell="Q26" sqref="Q26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2" width="11.421875" style="0" customWidth="1"/>
    <col min="13" max="13" width="22.28125" style="0" customWidth="1"/>
    <col min="14" max="14" width="15.140625" style="0" customWidth="1"/>
    <col min="15" max="15" width="17.28125" style="0" customWidth="1"/>
  </cols>
  <sheetData>
    <row r="1" spans="4:9" ht="21.75" customHeight="1">
      <c r="D1" s="8" t="s">
        <v>20</v>
      </c>
      <c r="E1" s="8"/>
      <c r="F1" s="8"/>
      <c r="G1" s="8"/>
      <c r="H1" s="8"/>
      <c r="I1" s="8"/>
    </row>
    <row r="2" spans="2:14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8</v>
      </c>
      <c r="J2" t="s">
        <v>9</v>
      </c>
      <c r="K2" t="s">
        <v>10</v>
      </c>
      <c r="L2" s="1" t="s">
        <v>14</v>
      </c>
      <c r="M2" t="s">
        <v>13</v>
      </c>
      <c r="N2" t="s">
        <v>11</v>
      </c>
    </row>
    <row r="3" spans="1:14" ht="16.5" customHeight="1">
      <c r="A3" s="2" t="s">
        <v>7</v>
      </c>
      <c r="B3">
        <v>199</v>
      </c>
      <c r="C3">
        <v>225</v>
      </c>
      <c r="D3">
        <v>195</v>
      </c>
      <c r="E3">
        <v>180</v>
      </c>
      <c r="F3">
        <v>211</v>
      </c>
      <c r="G3">
        <v>186</v>
      </c>
      <c r="H3" s="2">
        <f>SUM(B3:G3)</f>
        <v>1196</v>
      </c>
      <c r="I3" s="2">
        <f>SUM(I4:I10)</f>
        <v>1116</v>
      </c>
      <c r="J3" s="2">
        <f>SUM(J4:J10)</f>
        <v>930</v>
      </c>
      <c r="K3" s="2">
        <f>SUM(K4:K10)</f>
        <v>1109</v>
      </c>
      <c r="M3" t="s">
        <v>7</v>
      </c>
      <c r="N3">
        <f>SUM(H3:K3)</f>
        <v>4351</v>
      </c>
    </row>
    <row r="4" spans="1:14" ht="16.5" customHeight="1">
      <c r="A4" t="s">
        <v>21</v>
      </c>
      <c r="I4">
        <v>268</v>
      </c>
      <c r="J4">
        <v>207</v>
      </c>
      <c r="K4">
        <v>202</v>
      </c>
      <c r="L4">
        <f>SUM(I4:K4)</f>
        <v>677</v>
      </c>
      <c r="M4" t="s">
        <v>15</v>
      </c>
      <c r="N4">
        <f>SUM(H13:K13)</f>
        <v>3967</v>
      </c>
    </row>
    <row r="5" spans="1:14" ht="16.5" customHeight="1">
      <c r="A5" t="s">
        <v>22</v>
      </c>
      <c r="I5">
        <v>213</v>
      </c>
      <c r="J5">
        <v>84</v>
      </c>
      <c r="K5">
        <v>223</v>
      </c>
      <c r="L5">
        <f aca="true" t="shared" si="0" ref="L5:L10">SUM(I5:K5)</f>
        <v>520</v>
      </c>
      <c r="M5" t="s">
        <v>66</v>
      </c>
      <c r="N5">
        <f>SUM(H23:K23)</f>
        <v>4190</v>
      </c>
    </row>
    <row r="6" spans="1:14" ht="16.5" customHeight="1">
      <c r="A6" t="s">
        <v>23</v>
      </c>
      <c r="I6">
        <v>0</v>
      </c>
      <c r="J6">
        <v>91</v>
      </c>
      <c r="K6">
        <v>0</v>
      </c>
      <c r="L6">
        <f t="shared" si="0"/>
        <v>91</v>
      </c>
      <c r="M6" t="s">
        <v>39</v>
      </c>
      <c r="N6">
        <f>SUM(H33:K33)</f>
        <v>2562</v>
      </c>
    </row>
    <row r="7" spans="1:14" ht="16.5" customHeight="1">
      <c r="A7" t="s">
        <v>24</v>
      </c>
      <c r="I7">
        <v>178</v>
      </c>
      <c r="J7">
        <v>85</v>
      </c>
      <c r="K7">
        <v>235</v>
      </c>
      <c r="L7">
        <f t="shared" si="0"/>
        <v>498</v>
      </c>
      <c r="M7" t="s">
        <v>51</v>
      </c>
      <c r="N7">
        <f>SUM(H43:K43)</f>
        <v>4385</v>
      </c>
    </row>
    <row r="8" spans="1:14" ht="16.5" customHeight="1">
      <c r="A8" t="s">
        <v>25</v>
      </c>
      <c r="I8">
        <v>198</v>
      </c>
      <c r="J8">
        <v>189</v>
      </c>
      <c r="K8">
        <v>214</v>
      </c>
      <c r="L8">
        <f t="shared" si="0"/>
        <v>601</v>
      </c>
      <c r="M8" t="s">
        <v>59</v>
      </c>
      <c r="N8">
        <f>SUM(H53:K53)</f>
        <v>4015</v>
      </c>
    </row>
    <row r="9" spans="1:14" ht="16.5" customHeight="1">
      <c r="A9" t="s">
        <v>26</v>
      </c>
      <c r="I9">
        <v>259</v>
      </c>
      <c r="J9">
        <v>183</v>
      </c>
      <c r="K9">
        <v>235</v>
      </c>
      <c r="L9">
        <f t="shared" si="0"/>
        <v>677</v>
      </c>
      <c r="M9" t="s">
        <v>92</v>
      </c>
      <c r="N9">
        <f>SUM(H63:K63)</f>
        <v>3503</v>
      </c>
    </row>
    <row r="10" spans="1:14" ht="16.5" customHeight="1">
      <c r="A10" t="s">
        <v>160</v>
      </c>
      <c r="I10">
        <v>0</v>
      </c>
      <c r="J10">
        <v>91</v>
      </c>
      <c r="K10">
        <v>0</v>
      </c>
      <c r="L10">
        <f t="shared" si="0"/>
        <v>91</v>
      </c>
      <c r="M10" t="s">
        <v>101</v>
      </c>
      <c r="N10">
        <f>SUM(H73:K73)</f>
        <v>3044</v>
      </c>
    </row>
    <row r="11" spans="13:14" ht="16.5" customHeight="1">
      <c r="M11" t="s">
        <v>107</v>
      </c>
      <c r="N11">
        <f>SUM(H83:K83)</f>
        <v>2176</v>
      </c>
    </row>
    <row r="12" spans="2:14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8</v>
      </c>
      <c r="J12" t="s">
        <v>9</v>
      </c>
      <c r="K12" t="s">
        <v>10</v>
      </c>
      <c r="L12" s="1" t="s">
        <v>14</v>
      </c>
      <c r="M12" t="s">
        <v>111</v>
      </c>
      <c r="N12">
        <f>SUM(H93:K93)</f>
        <v>4226</v>
      </c>
    </row>
    <row r="13" spans="1:14" ht="16.5" customHeight="1">
      <c r="A13" s="2" t="s">
        <v>15</v>
      </c>
      <c r="B13">
        <v>158</v>
      </c>
      <c r="C13">
        <v>211</v>
      </c>
      <c r="D13">
        <v>235</v>
      </c>
      <c r="E13">
        <v>220</v>
      </c>
      <c r="F13">
        <v>190</v>
      </c>
      <c r="G13">
        <v>182</v>
      </c>
      <c r="H13" s="2">
        <f>SUM(B13:G13)</f>
        <v>1196</v>
      </c>
      <c r="I13" s="2">
        <f>SUM(I14:I20)</f>
        <v>923</v>
      </c>
      <c r="J13" s="2">
        <f>SUM(J14:J20)</f>
        <v>906</v>
      </c>
      <c r="K13" s="2">
        <f>SUM(K14:K20)</f>
        <v>942</v>
      </c>
      <c r="M13" t="s">
        <v>112</v>
      </c>
      <c r="N13">
        <f>SUM(H103:K103)</f>
        <v>3918</v>
      </c>
    </row>
    <row r="14" spans="1:12" ht="16.5" customHeight="1">
      <c r="A14" t="s">
        <v>27</v>
      </c>
      <c r="I14">
        <v>226</v>
      </c>
      <c r="J14">
        <v>155</v>
      </c>
      <c r="K14">
        <v>175</v>
      </c>
      <c r="L14">
        <f>SUM(I14:K14)</f>
        <v>556</v>
      </c>
    </row>
    <row r="15" spans="1:12" ht="16.5" customHeight="1">
      <c r="A15" t="s">
        <v>28</v>
      </c>
      <c r="I15">
        <v>244</v>
      </c>
      <c r="J15">
        <v>258</v>
      </c>
      <c r="K15">
        <v>239</v>
      </c>
      <c r="L15">
        <f aca="true" t="shared" si="1" ref="L15:L20">SUM(I15:K15)</f>
        <v>741</v>
      </c>
    </row>
    <row r="16" spans="1:12" ht="16.5" customHeight="1">
      <c r="A16" t="s">
        <v>29</v>
      </c>
      <c r="I16">
        <v>0</v>
      </c>
      <c r="J16">
        <v>152</v>
      </c>
      <c r="K16">
        <v>0</v>
      </c>
      <c r="L16">
        <f t="shared" si="1"/>
        <v>152</v>
      </c>
    </row>
    <row r="17" spans="1:12" ht="16.5" customHeight="1">
      <c r="A17" t="s">
        <v>30</v>
      </c>
      <c r="I17">
        <v>156</v>
      </c>
      <c r="J17">
        <v>165</v>
      </c>
      <c r="K17">
        <v>0</v>
      </c>
      <c r="L17">
        <f t="shared" si="1"/>
        <v>321</v>
      </c>
    </row>
    <row r="18" spans="1:12" ht="16.5" customHeight="1">
      <c r="A18" t="s">
        <v>31</v>
      </c>
      <c r="I18">
        <v>0</v>
      </c>
      <c r="J18">
        <v>0</v>
      </c>
      <c r="K18">
        <v>202</v>
      </c>
      <c r="L18">
        <f t="shared" si="1"/>
        <v>202</v>
      </c>
    </row>
    <row r="19" spans="1:12" ht="16.5" customHeight="1">
      <c r="A19" t="s">
        <v>32</v>
      </c>
      <c r="I19">
        <v>157</v>
      </c>
      <c r="J19">
        <v>0</v>
      </c>
      <c r="K19">
        <v>172</v>
      </c>
      <c r="L19">
        <f t="shared" si="1"/>
        <v>329</v>
      </c>
    </row>
    <row r="20" spans="1:15" ht="16.5" customHeight="1">
      <c r="A20" t="s">
        <v>156</v>
      </c>
      <c r="I20">
        <v>140</v>
      </c>
      <c r="J20">
        <v>176</v>
      </c>
      <c r="K20">
        <v>154</v>
      </c>
      <c r="L20">
        <f t="shared" si="1"/>
        <v>470</v>
      </c>
      <c r="M20" s="9" t="s">
        <v>159</v>
      </c>
      <c r="N20" s="9"/>
      <c r="O20" s="9"/>
    </row>
    <row r="21" ht="16.5" customHeight="1"/>
    <row r="22" spans="2:15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8</v>
      </c>
      <c r="J22" t="s">
        <v>9</v>
      </c>
      <c r="K22" t="s">
        <v>10</v>
      </c>
      <c r="L22" s="1" t="s">
        <v>14</v>
      </c>
      <c r="M22" t="s">
        <v>16</v>
      </c>
      <c r="N22" t="s">
        <v>11</v>
      </c>
      <c r="O22" t="s">
        <v>12</v>
      </c>
    </row>
    <row r="23" spans="1:15" ht="21.75" customHeight="1">
      <c r="A23" s="2" t="s">
        <v>38</v>
      </c>
      <c r="B23">
        <v>201</v>
      </c>
      <c r="C23">
        <v>256</v>
      </c>
      <c r="D23">
        <v>182</v>
      </c>
      <c r="E23">
        <v>208</v>
      </c>
      <c r="F23">
        <v>205</v>
      </c>
      <c r="G23">
        <v>204</v>
      </c>
      <c r="H23" s="2">
        <f>SUM(B23:G23)</f>
        <v>1256</v>
      </c>
      <c r="I23" s="2">
        <f>SUM(I24:I30)</f>
        <v>1006</v>
      </c>
      <c r="J23" s="2">
        <f>SUM(J24:J30)</f>
        <v>936</v>
      </c>
      <c r="K23" s="2">
        <f>SUM(K24:K30)</f>
        <v>992</v>
      </c>
      <c r="M23" t="s">
        <v>51</v>
      </c>
      <c r="N23">
        <v>4385</v>
      </c>
      <c r="O23">
        <v>1</v>
      </c>
    </row>
    <row r="24" spans="1:15" ht="21.75" customHeight="1">
      <c r="A24" t="s">
        <v>67</v>
      </c>
      <c r="I24">
        <v>224</v>
      </c>
      <c r="J24">
        <v>182</v>
      </c>
      <c r="K24">
        <v>230</v>
      </c>
      <c r="L24">
        <f>SUM(I24:K24)</f>
        <v>636</v>
      </c>
      <c r="M24" t="s">
        <v>7</v>
      </c>
      <c r="N24">
        <v>4351</v>
      </c>
      <c r="O24">
        <v>2</v>
      </c>
    </row>
    <row r="25" spans="1:15" ht="21.75" customHeight="1">
      <c r="A25" t="s">
        <v>68</v>
      </c>
      <c r="I25">
        <v>79</v>
      </c>
      <c r="J25">
        <v>171</v>
      </c>
      <c r="K25">
        <v>223</v>
      </c>
      <c r="L25">
        <f aca="true" t="shared" si="2" ref="L25:L30">SUM(I25:K25)</f>
        <v>473</v>
      </c>
      <c r="M25" t="s">
        <v>111</v>
      </c>
      <c r="N25">
        <v>4226</v>
      </c>
      <c r="O25">
        <v>3</v>
      </c>
    </row>
    <row r="26" spans="1:17" ht="21.75" customHeight="1">
      <c r="A26" t="s">
        <v>69</v>
      </c>
      <c r="I26">
        <v>181</v>
      </c>
      <c r="J26">
        <v>192</v>
      </c>
      <c r="K26">
        <v>163</v>
      </c>
      <c r="L26">
        <f t="shared" si="2"/>
        <v>536</v>
      </c>
      <c r="M26" t="s">
        <v>66</v>
      </c>
      <c r="N26">
        <v>4190</v>
      </c>
      <c r="O26">
        <v>4</v>
      </c>
      <c r="Q26" t="s">
        <v>180</v>
      </c>
    </row>
    <row r="27" spans="1:15" ht="21.75" customHeight="1">
      <c r="A27" t="s">
        <v>70</v>
      </c>
      <c r="I27">
        <v>79</v>
      </c>
      <c r="J27">
        <v>0</v>
      </c>
      <c r="K27">
        <v>211</v>
      </c>
      <c r="L27">
        <f t="shared" si="2"/>
        <v>290</v>
      </c>
      <c r="M27" t="s">
        <v>59</v>
      </c>
      <c r="N27">
        <v>4015</v>
      </c>
      <c r="O27">
        <v>5</v>
      </c>
    </row>
    <row r="28" spans="1:15" ht="21.75" customHeight="1">
      <c r="A28" t="s">
        <v>71</v>
      </c>
      <c r="I28">
        <v>249</v>
      </c>
      <c r="J28">
        <v>156</v>
      </c>
      <c r="K28">
        <v>0</v>
      </c>
      <c r="L28">
        <f t="shared" si="2"/>
        <v>405</v>
      </c>
      <c r="M28" t="s">
        <v>15</v>
      </c>
      <c r="N28">
        <v>3967</v>
      </c>
      <c r="O28">
        <v>6</v>
      </c>
    </row>
    <row r="29" spans="1:15" ht="21.75" customHeight="1">
      <c r="A29" t="s">
        <v>72</v>
      </c>
      <c r="I29">
        <v>194</v>
      </c>
      <c r="J29">
        <v>235</v>
      </c>
      <c r="K29">
        <v>165</v>
      </c>
      <c r="L29">
        <f t="shared" si="2"/>
        <v>594</v>
      </c>
      <c r="M29" t="s">
        <v>112</v>
      </c>
      <c r="N29">
        <v>3918</v>
      </c>
      <c r="O29">
        <v>7</v>
      </c>
    </row>
    <row r="30" spans="9:15" ht="21.75" customHeight="1">
      <c r="I30">
        <v>0</v>
      </c>
      <c r="J30">
        <v>0</v>
      </c>
      <c r="K30">
        <v>0</v>
      </c>
      <c r="L30">
        <f t="shared" si="2"/>
        <v>0</v>
      </c>
      <c r="M30" t="s">
        <v>92</v>
      </c>
      <c r="N30">
        <v>3503</v>
      </c>
      <c r="O30">
        <v>8</v>
      </c>
    </row>
    <row r="31" spans="13:15" ht="21.75" customHeight="1">
      <c r="M31" t="s">
        <v>101</v>
      </c>
      <c r="N31">
        <v>3044</v>
      </c>
      <c r="O31">
        <v>9</v>
      </c>
    </row>
    <row r="32" spans="2:15" ht="35.25" customHeigh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8</v>
      </c>
      <c r="J32" t="s">
        <v>9</v>
      </c>
      <c r="K32" t="s">
        <v>10</v>
      </c>
      <c r="L32" s="1" t="s">
        <v>14</v>
      </c>
      <c r="M32" t="s">
        <v>39</v>
      </c>
      <c r="N32">
        <v>2562</v>
      </c>
      <c r="O32">
        <v>10</v>
      </c>
    </row>
    <row r="33" spans="1:15" ht="21.75" customHeight="1">
      <c r="A33" s="2" t="s">
        <v>39</v>
      </c>
      <c r="B33">
        <v>131</v>
      </c>
      <c r="C33">
        <v>140</v>
      </c>
      <c r="D33">
        <v>136</v>
      </c>
      <c r="E33">
        <v>126</v>
      </c>
      <c r="F33">
        <v>129</v>
      </c>
      <c r="G33">
        <v>90</v>
      </c>
      <c r="H33" s="2">
        <f>SUM(B33:G33)</f>
        <v>752</v>
      </c>
      <c r="I33" s="2">
        <f>SUM(I34:I40)</f>
        <v>548</v>
      </c>
      <c r="J33" s="2">
        <f>SUM(J34:J40)</f>
        <v>609</v>
      </c>
      <c r="K33" s="2">
        <f>SUM(K34:K40)</f>
        <v>653</v>
      </c>
      <c r="M33" t="s">
        <v>107</v>
      </c>
      <c r="N33">
        <v>2176</v>
      </c>
      <c r="O33">
        <v>11</v>
      </c>
    </row>
    <row r="34" spans="1:12" ht="21.75" customHeight="1">
      <c r="A34" t="s">
        <v>74</v>
      </c>
      <c r="I34">
        <v>69</v>
      </c>
      <c r="J34">
        <v>100</v>
      </c>
      <c r="K34">
        <v>67</v>
      </c>
      <c r="L34">
        <f>SUM(I34:K34)</f>
        <v>236</v>
      </c>
    </row>
    <row r="35" spans="1:12" ht="21.75" customHeight="1">
      <c r="A35" t="s">
        <v>75</v>
      </c>
      <c r="I35">
        <v>154</v>
      </c>
      <c r="J35">
        <v>137</v>
      </c>
      <c r="K35">
        <v>126</v>
      </c>
      <c r="L35">
        <f aca="true" t="shared" si="3" ref="L35:L40">SUM(I35:K35)</f>
        <v>417</v>
      </c>
    </row>
    <row r="36" spans="1:12" ht="21.75" customHeight="1">
      <c r="A36" t="s">
        <v>76</v>
      </c>
      <c r="I36">
        <v>121</v>
      </c>
      <c r="J36">
        <v>117</v>
      </c>
      <c r="K36">
        <v>151</v>
      </c>
      <c r="L36">
        <f t="shared" si="3"/>
        <v>389</v>
      </c>
    </row>
    <row r="37" spans="1:12" ht="21.75" customHeight="1">
      <c r="A37" t="s">
        <v>77</v>
      </c>
      <c r="I37">
        <v>63</v>
      </c>
      <c r="J37">
        <v>71</v>
      </c>
      <c r="K37">
        <v>93</v>
      </c>
      <c r="L37">
        <f t="shared" si="3"/>
        <v>227</v>
      </c>
    </row>
    <row r="38" spans="1:12" ht="21.75" customHeight="1">
      <c r="A38" t="s">
        <v>73</v>
      </c>
      <c r="I38">
        <v>141</v>
      </c>
      <c r="J38">
        <v>184</v>
      </c>
      <c r="K38">
        <v>216</v>
      </c>
      <c r="L38">
        <f t="shared" si="3"/>
        <v>541</v>
      </c>
    </row>
    <row r="39" spans="1:12" ht="21.75" customHeight="1">
      <c r="A39">
        <v>6</v>
      </c>
      <c r="I39">
        <v>0</v>
      </c>
      <c r="J39">
        <v>0</v>
      </c>
      <c r="K39">
        <v>0</v>
      </c>
      <c r="L39">
        <f t="shared" si="3"/>
        <v>0</v>
      </c>
    </row>
    <row r="40" spans="1:12" ht="21.75" customHeight="1">
      <c r="A40">
        <v>7</v>
      </c>
      <c r="I40">
        <v>0</v>
      </c>
      <c r="J40">
        <v>0</v>
      </c>
      <c r="K40">
        <v>0</v>
      </c>
      <c r="L40">
        <f t="shared" si="3"/>
        <v>0</v>
      </c>
    </row>
    <row r="42" spans="2:12" ht="27" customHeight="1">
      <c r="B42" t="s">
        <v>0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6</v>
      </c>
      <c r="I42" t="s">
        <v>8</v>
      </c>
      <c r="J42" t="s">
        <v>9</v>
      </c>
      <c r="K42" t="s">
        <v>10</v>
      </c>
      <c r="L42" s="1" t="s">
        <v>14</v>
      </c>
    </row>
    <row r="43" spans="1:11" ht="21.75" customHeight="1">
      <c r="A43" s="2" t="s">
        <v>51</v>
      </c>
      <c r="B43">
        <v>202</v>
      </c>
      <c r="C43">
        <v>235</v>
      </c>
      <c r="D43">
        <v>215</v>
      </c>
      <c r="E43">
        <v>226</v>
      </c>
      <c r="F43">
        <v>224</v>
      </c>
      <c r="G43">
        <v>175</v>
      </c>
      <c r="H43" s="2">
        <f>SUM(B43:G43)</f>
        <v>1277</v>
      </c>
      <c r="I43" s="2">
        <f>SUM(I44:I50)</f>
        <v>1160</v>
      </c>
      <c r="J43" s="2">
        <f>SUM(J44:J50)</f>
        <v>944</v>
      </c>
      <c r="K43" s="2">
        <f>SUM(K44:K50)</f>
        <v>1004</v>
      </c>
    </row>
    <row r="44" spans="1:12" ht="21.75" customHeight="1">
      <c r="A44" t="s">
        <v>78</v>
      </c>
      <c r="I44">
        <v>278</v>
      </c>
      <c r="J44">
        <v>171</v>
      </c>
      <c r="K44">
        <v>203</v>
      </c>
      <c r="L44">
        <f>SUM(I44:K44)</f>
        <v>652</v>
      </c>
    </row>
    <row r="45" spans="1:12" ht="21.75" customHeight="1">
      <c r="A45" t="s">
        <v>79</v>
      </c>
      <c r="I45">
        <v>186</v>
      </c>
      <c r="J45">
        <v>175</v>
      </c>
      <c r="K45">
        <v>192</v>
      </c>
      <c r="L45">
        <f aca="true" t="shared" si="4" ref="L45:L50">SUM(I45:K45)</f>
        <v>553</v>
      </c>
    </row>
    <row r="46" spans="1:12" ht="21.75" customHeight="1">
      <c r="A46" t="s">
        <v>80</v>
      </c>
      <c r="I46">
        <v>0</v>
      </c>
      <c r="J46">
        <v>0</v>
      </c>
      <c r="K46">
        <v>0</v>
      </c>
      <c r="L46">
        <f t="shared" si="4"/>
        <v>0</v>
      </c>
    </row>
    <row r="47" spans="1:12" ht="21.75" customHeight="1">
      <c r="A47" t="s">
        <v>81</v>
      </c>
      <c r="I47">
        <v>0</v>
      </c>
      <c r="J47">
        <v>0</v>
      </c>
      <c r="K47">
        <v>0</v>
      </c>
      <c r="L47">
        <f t="shared" si="4"/>
        <v>0</v>
      </c>
    </row>
    <row r="48" spans="1:12" ht="21.75" customHeight="1">
      <c r="A48" t="s">
        <v>82</v>
      </c>
      <c r="I48">
        <v>241</v>
      </c>
      <c r="J48">
        <v>244</v>
      </c>
      <c r="K48">
        <v>226</v>
      </c>
      <c r="L48">
        <f t="shared" si="4"/>
        <v>711</v>
      </c>
    </row>
    <row r="49" spans="1:12" ht="21.75" customHeight="1">
      <c r="A49" t="s">
        <v>83</v>
      </c>
      <c r="I49">
        <v>223</v>
      </c>
      <c r="J49">
        <v>201</v>
      </c>
      <c r="K49">
        <v>190</v>
      </c>
      <c r="L49">
        <f t="shared" si="4"/>
        <v>614</v>
      </c>
    </row>
    <row r="50" spans="1:12" ht="21.75" customHeight="1">
      <c r="A50" t="s">
        <v>84</v>
      </c>
      <c r="I50">
        <v>232</v>
      </c>
      <c r="J50">
        <v>153</v>
      </c>
      <c r="K50">
        <v>193</v>
      </c>
      <c r="L50">
        <f t="shared" si="4"/>
        <v>578</v>
      </c>
    </row>
    <row r="52" spans="2:12" ht="28.5" customHeight="1">
      <c r="B52" t="s">
        <v>0</v>
      </c>
      <c r="C52" t="s">
        <v>1</v>
      </c>
      <c r="D52" t="s">
        <v>2</v>
      </c>
      <c r="E52" t="s">
        <v>3</v>
      </c>
      <c r="F52" t="s">
        <v>4</v>
      </c>
      <c r="G52" t="s">
        <v>5</v>
      </c>
      <c r="H52" t="s">
        <v>6</v>
      </c>
      <c r="I52" t="s">
        <v>8</v>
      </c>
      <c r="J52" t="s">
        <v>9</v>
      </c>
      <c r="K52" t="s">
        <v>10</v>
      </c>
      <c r="L52" s="1" t="s">
        <v>14</v>
      </c>
    </row>
    <row r="53" spans="1:11" ht="21.75" customHeight="1">
      <c r="A53" s="2" t="s">
        <v>59</v>
      </c>
      <c r="B53">
        <v>246</v>
      </c>
      <c r="C53">
        <v>204</v>
      </c>
      <c r="D53">
        <v>210</v>
      </c>
      <c r="E53">
        <v>159</v>
      </c>
      <c r="F53">
        <v>203</v>
      </c>
      <c r="G53">
        <v>211</v>
      </c>
      <c r="H53" s="2">
        <f>SUM(B53:G53)</f>
        <v>1233</v>
      </c>
      <c r="I53" s="2">
        <f>SUM(I54:I60)</f>
        <v>939</v>
      </c>
      <c r="J53" s="2">
        <f>SUM(J54:J60)</f>
        <v>986</v>
      </c>
      <c r="K53" s="2">
        <f>SUM(K54:K60)</f>
        <v>857</v>
      </c>
    </row>
    <row r="54" spans="1:12" ht="21.75" customHeight="1">
      <c r="A54" t="s">
        <v>85</v>
      </c>
      <c r="I54">
        <v>225</v>
      </c>
      <c r="J54">
        <v>175</v>
      </c>
      <c r="K54">
        <v>0</v>
      </c>
      <c r="L54">
        <f>SUM(I54:K54)</f>
        <v>400</v>
      </c>
    </row>
    <row r="55" spans="1:12" ht="21.75" customHeight="1">
      <c r="A55" t="s">
        <v>86</v>
      </c>
      <c r="I55">
        <v>0</v>
      </c>
      <c r="J55">
        <v>0</v>
      </c>
      <c r="K55">
        <v>85</v>
      </c>
      <c r="L55">
        <f aca="true" t="shared" si="5" ref="L55:L60">SUM(I55:K55)</f>
        <v>85</v>
      </c>
    </row>
    <row r="56" spans="1:12" ht="21.75" customHeight="1">
      <c r="A56" t="s">
        <v>87</v>
      </c>
      <c r="I56">
        <v>163</v>
      </c>
      <c r="J56">
        <v>0</v>
      </c>
      <c r="K56">
        <v>149</v>
      </c>
      <c r="L56">
        <f t="shared" si="5"/>
        <v>312</v>
      </c>
    </row>
    <row r="57" spans="1:12" ht="21.75" customHeight="1">
      <c r="A57" t="s">
        <v>88</v>
      </c>
      <c r="I57">
        <v>202</v>
      </c>
      <c r="J57">
        <v>178</v>
      </c>
      <c r="K57">
        <v>88</v>
      </c>
      <c r="L57">
        <f t="shared" si="5"/>
        <v>468</v>
      </c>
    </row>
    <row r="58" spans="1:12" ht="21.75" customHeight="1">
      <c r="A58" t="s">
        <v>89</v>
      </c>
      <c r="I58">
        <v>177</v>
      </c>
      <c r="J58">
        <v>242</v>
      </c>
      <c r="K58">
        <v>177</v>
      </c>
      <c r="L58">
        <f t="shared" si="5"/>
        <v>596</v>
      </c>
    </row>
    <row r="59" spans="1:12" ht="21.75" customHeight="1">
      <c r="A59" t="s">
        <v>90</v>
      </c>
      <c r="I59">
        <v>0</v>
      </c>
      <c r="J59">
        <v>186</v>
      </c>
      <c r="K59">
        <v>167</v>
      </c>
      <c r="L59">
        <f t="shared" si="5"/>
        <v>353</v>
      </c>
    </row>
    <row r="60" spans="1:12" ht="21.75" customHeight="1">
      <c r="A60" t="s">
        <v>91</v>
      </c>
      <c r="I60">
        <v>172</v>
      </c>
      <c r="J60">
        <v>205</v>
      </c>
      <c r="K60">
        <v>191</v>
      </c>
      <c r="L60">
        <f t="shared" si="5"/>
        <v>568</v>
      </c>
    </row>
    <row r="62" spans="2:12" ht="31.5" customHeight="1">
      <c r="B62" t="s">
        <v>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8</v>
      </c>
      <c r="J62" t="s">
        <v>9</v>
      </c>
      <c r="K62" t="s">
        <v>10</v>
      </c>
      <c r="L62" s="1" t="s">
        <v>14</v>
      </c>
    </row>
    <row r="63" spans="1:11" ht="21.75" customHeight="1">
      <c r="A63" s="2" t="s">
        <v>93</v>
      </c>
      <c r="B63">
        <v>212</v>
      </c>
      <c r="C63">
        <v>176</v>
      </c>
      <c r="D63">
        <v>170</v>
      </c>
      <c r="E63">
        <v>171</v>
      </c>
      <c r="F63">
        <v>120</v>
      </c>
      <c r="G63">
        <v>172</v>
      </c>
      <c r="H63" s="2">
        <f>SUM(B63:G63)</f>
        <v>1021</v>
      </c>
      <c r="I63" s="2">
        <f>SUM(I64:I70)</f>
        <v>975</v>
      </c>
      <c r="J63" s="2">
        <f>SUM(J64:J70)</f>
        <v>912</v>
      </c>
      <c r="K63" s="2">
        <f>SUM(K64:K70)</f>
        <v>595</v>
      </c>
    </row>
    <row r="64" spans="1:12" ht="21.75" customHeight="1">
      <c r="A64" t="s">
        <v>94</v>
      </c>
      <c r="I64">
        <v>197</v>
      </c>
      <c r="J64">
        <v>202</v>
      </c>
      <c r="K64">
        <v>108</v>
      </c>
      <c r="L64">
        <f>SUM(I64:K64)</f>
        <v>507</v>
      </c>
    </row>
    <row r="65" spans="1:12" ht="21.75" customHeight="1">
      <c r="A65" t="s">
        <v>95</v>
      </c>
      <c r="I65">
        <v>188</v>
      </c>
      <c r="J65">
        <v>0</v>
      </c>
      <c r="K65">
        <v>94</v>
      </c>
      <c r="L65">
        <f aca="true" t="shared" si="6" ref="L65:L70">SUM(I65:K65)</f>
        <v>282</v>
      </c>
    </row>
    <row r="66" spans="1:12" ht="21.75" customHeight="1">
      <c r="A66" t="s">
        <v>96</v>
      </c>
      <c r="I66">
        <v>0</v>
      </c>
      <c r="J66">
        <v>0</v>
      </c>
      <c r="K66">
        <v>0</v>
      </c>
      <c r="L66">
        <f t="shared" si="6"/>
        <v>0</v>
      </c>
    </row>
    <row r="67" spans="1:12" ht="21.75" customHeight="1">
      <c r="A67" t="s">
        <v>97</v>
      </c>
      <c r="I67">
        <v>88</v>
      </c>
      <c r="J67">
        <v>134</v>
      </c>
      <c r="K67">
        <v>0</v>
      </c>
      <c r="L67">
        <f t="shared" si="6"/>
        <v>222</v>
      </c>
    </row>
    <row r="68" spans="1:12" ht="21.75" customHeight="1">
      <c r="A68" t="s">
        <v>98</v>
      </c>
      <c r="I68">
        <v>194</v>
      </c>
      <c r="J68">
        <v>208</v>
      </c>
      <c r="K68">
        <v>102</v>
      </c>
      <c r="L68">
        <f t="shared" si="6"/>
        <v>504</v>
      </c>
    </row>
    <row r="69" spans="1:12" ht="21.75" customHeight="1">
      <c r="A69" t="s">
        <v>99</v>
      </c>
      <c r="I69">
        <v>80</v>
      </c>
      <c r="J69">
        <v>149</v>
      </c>
      <c r="K69">
        <v>142</v>
      </c>
      <c r="L69">
        <f t="shared" si="6"/>
        <v>371</v>
      </c>
    </row>
    <row r="70" spans="1:12" ht="21.75" customHeight="1">
      <c r="A70" t="s">
        <v>100</v>
      </c>
      <c r="I70">
        <v>228</v>
      </c>
      <c r="J70">
        <v>219</v>
      </c>
      <c r="K70">
        <v>149</v>
      </c>
      <c r="L70">
        <f t="shared" si="6"/>
        <v>596</v>
      </c>
    </row>
    <row r="71" ht="21.75" customHeight="1">
      <c r="A71" t="s">
        <v>154</v>
      </c>
    </row>
    <row r="72" spans="2:12" ht="27" customHeight="1">
      <c r="B72" t="s">
        <v>0</v>
      </c>
      <c r="C72" t="s">
        <v>1</v>
      </c>
      <c r="D72" t="s">
        <v>2</v>
      </c>
      <c r="E72" t="s">
        <v>3</v>
      </c>
      <c r="F72" t="s">
        <v>4</v>
      </c>
      <c r="G72" t="s">
        <v>5</v>
      </c>
      <c r="H72" t="s">
        <v>6</v>
      </c>
      <c r="I72" t="s">
        <v>8</v>
      </c>
      <c r="J72" t="s">
        <v>9</v>
      </c>
      <c r="K72" t="s">
        <v>10</v>
      </c>
      <c r="L72" s="1" t="s">
        <v>14</v>
      </c>
    </row>
    <row r="73" spans="1:11" ht="21.75" customHeight="1">
      <c r="A73" s="2" t="s">
        <v>101</v>
      </c>
      <c r="B73">
        <v>152</v>
      </c>
      <c r="C73">
        <v>201</v>
      </c>
      <c r="D73">
        <v>139</v>
      </c>
      <c r="E73">
        <v>127</v>
      </c>
      <c r="F73">
        <v>158</v>
      </c>
      <c r="G73">
        <v>176</v>
      </c>
      <c r="H73" s="2">
        <f>SUM(B73:G73)</f>
        <v>953</v>
      </c>
      <c r="I73" s="2">
        <f>SUM(I74:I80)</f>
        <v>649</v>
      </c>
      <c r="J73" s="2">
        <f>SUM(J74:J80)</f>
        <v>709</v>
      </c>
      <c r="K73" s="2">
        <f>SUM(K74:K80)</f>
        <v>733</v>
      </c>
    </row>
    <row r="74" spans="1:12" ht="21.75" customHeight="1">
      <c r="A74" t="s">
        <v>102</v>
      </c>
      <c r="I74">
        <v>158</v>
      </c>
      <c r="J74">
        <v>149</v>
      </c>
      <c r="K74">
        <v>165</v>
      </c>
      <c r="L74">
        <f>SUM(I74:K74)</f>
        <v>472</v>
      </c>
    </row>
    <row r="75" spans="1:12" ht="21.75" customHeight="1">
      <c r="A75" t="s">
        <v>103</v>
      </c>
      <c r="I75">
        <v>115</v>
      </c>
      <c r="J75">
        <v>151</v>
      </c>
      <c r="K75">
        <v>151</v>
      </c>
      <c r="L75">
        <f aca="true" t="shared" si="7" ref="L75:L80">SUM(I75:K75)</f>
        <v>417</v>
      </c>
    </row>
    <row r="76" spans="1:12" ht="21.75" customHeight="1">
      <c r="A76" t="s">
        <v>104</v>
      </c>
      <c r="I76">
        <v>132</v>
      </c>
      <c r="J76">
        <v>178</v>
      </c>
      <c r="K76">
        <v>137</v>
      </c>
      <c r="L76">
        <f t="shared" si="7"/>
        <v>447</v>
      </c>
    </row>
    <row r="77" spans="1:12" ht="21.75" customHeight="1">
      <c r="A77" t="s">
        <v>105</v>
      </c>
      <c r="I77">
        <v>104</v>
      </c>
      <c r="J77">
        <v>118</v>
      </c>
      <c r="K77">
        <v>157</v>
      </c>
      <c r="L77">
        <f t="shared" si="7"/>
        <v>379</v>
      </c>
    </row>
    <row r="78" spans="9:12" ht="21.75" customHeight="1">
      <c r="I78">
        <v>0</v>
      </c>
      <c r="J78">
        <v>0</v>
      </c>
      <c r="K78">
        <v>0</v>
      </c>
      <c r="L78">
        <f t="shared" si="7"/>
        <v>0</v>
      </c>
    </row>
    <row r="79" spans="1:12" ht="21.75" customHeight="1">
      <c r="A79" t="s">
        <v>155</v>
      </c>
      <c r="I79">
        <v>140</v>
      </c>
      <c r="J79">
        <v>113</v>
      </c>
      <c r="K79">
        <v>123</v>
      </c>
      <c r="L79">
        <f t="shared" si="7"/>
        <v>376</v>
      </c>
    </row>
    <row r="80" spans="1:12" ht="21.75" customHeight="1">
      <c r="A80">
        <v>7</v>
      </c>
      <c r="I80">
        <v>0</v>
      </c>
      <c r="J80">
        <v>0</v>
      </c>
      <c r="K80">
        <v>0</v>
      </c>
      <c r="L80">
        <f t="shared" si="7"/>
        <v>0</v>
      </c>
    </row>
    <row r="82" spans="2:12" ht="27" customHeight="1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8</v>
      </c>
      <c r="J82" t="s">
        <v>9</v>
      </c>
      <c r="K82" t="s">
        <v>10</v>
      </c>
      <c r="L82" s="1" t="s">
        <v>14</v>
      </c>
    </row>
    <row r="83" spans="1:11" ht="25.5" customHeight="1">
      <c r="A83" s="2" t="s">
        <v>107</v>
      </c>
      <c r="B83">
        <v>79</v>
      </c>
      <c r="C83">
        <v>153</v>
      </c>
      <c r="D83">
        <v>77</v>
      </c>
      <c r="E83">
        <v>91</v>
      </c>
      <c r="F83">
        <v>77</v>
      </c>
      <c r="G83">
        <v>120</v>
      </c>
      <c r="H83" s="2">
        <f>SUM(B83:G83)</f>
        <v>597</v>
      </c>
      <c r="I83" s="2">
        <f>SUM(I84:I90)</f>
        <v>503</v>
      </c>
      <c r="J83" s="2">
        <f>SUM(J84:J90)</f>
        <v>576</v>
      </c>
      <c r="K83" s="2">
        <f>SUM(K84:K90)</f>
        <v>500</v>
      </c>
    </row>
    <row r="84" spans="1:12" ht="21.75" customHeight="1">
      <c r="A84" t="s">
        <v>106</v>
      </c>
      <c r="I84">
        <v>131</v>
      </c>
      <c r="J84">
        <v>116</v>
      </c>
      <c r="K84">
        <v>118</v>
      </c>
      <c r="L84">
        <f>SUM(I84:K84)</f>
        <v>365</v>
      </c>
    </row>
    <row r="85" spans="1:12" ht="21.75" customHeight="1">
      <c r="A85" t="s">
        <v>108</v>
      </c>
      <c r="I85">
        <v>130</v>
      </c>
      <c r="J85">
        <v>124</v>
      </c>
      <c r="K85">
        <v>120</v>
      </c>
      <c r="L85">
        <f aca="true" t="shared" si="8" ref="L85:L90">SUM(I85:K85)</f>
        <v>374</v>
      </c>
    </row>
    <row r="86" spans="1:12" ht="21.75" customHeight="1">
      <c r="A86" t="s">
        <v>125</v>
      </c>
      <c r="I86">
        <v>67</v>
      </c>
      <c r="J86">
        <v>75</v>
      </c>
      <c r="K86">
        <v>65</v>
      </c>
      <c r="L86">
        <f t="shared" si="8"/>
        <v>207</v>
      </c>
    </row>
    <row r="87" spans="1:12" ht="21.75" customHeight="1">
      <c r="A87" t="s">
        <v>109</v>
      </c>
      <c r="I87">
        <v>88</v>
      </c>
      <c r="J87">
        <v>113</v>
      </c>
      <c r="K87">
        <v>77</v>
      </c>
      <c r="L87">
        <f t="shared" si="8"/>
        <v>278</v>
      </c>
    </row>
    <row r="88" spans="1:12" ht="21.75" customHeight="1">
      <c r="A88" t="s">
        <v>110</v>
      </c>
      <c r="I88">
        <v>87</v>
      </c>
      <c r="J88">
        <v>148</v>
      </c>
      <c r="K88">
        <v>120</v>
      </c>
      <c r="L88">
        <f t="shared" si="8"/>
        <v>355</v>
      </c>
    </row>
    <row r="89" spans="1:12" ht="21.75" customHeight="1">
      <c r="A89">
        <v>6</v>
      </c>
      <c r="I89">
        <v>0</v>
      </c>
      <c r="J89">
        <v>0</v>
      </c>
      <c r="K89">
        <v>0</v>
      </c>
      <c r="L89">
        <f t="shared" si="8"/>
        <v>0</v>
      </c>
    </row>
    <row r="90" spans="1:12" ht="21.75" customHeight="1">
      <c r="A90">
        <v>7</v>
      </c>
      <c r="I90">
        <v>0</v>
      </c>
      <c r="J90">
        <v>0</v>
      </c>
      <c r="K90">
        <v>0</v>
      </c>
      <c r="L90">
        <f t="shared" si="8"/>
        <v>0</v>
      </c>
    </row>
    <row r="92" spans="2:12" ht="25.5" customHeight="1">
      <c r="B92" t="s">
        <v>0</v>
      </c>
      <c r="C92" t="s">
        <v>1</v>
      </c>
      <c r="D92" t="s">
        <v>2</v>
      </c>
      <c r="E92" t="s">
        <v>3</v>
      </c>
      <c r="F92" t="s">
        <v>4</v>
      </c>
      <c r="G92" t="s">
        <v>5</v>
      </c>
      <c r="H92" t="s">
        <v>6</v>
      </c>
      <c r="I92" t="s">
        <v>8</v>
      </c>
      <c r="J92" t="s">
        <v>9</v>
      </c>
      <c r="K92" t="s">
        <v>10</v>
      </c>
      <c r="L92" s="1" t="s">
        <v>14</v>
      </c>
    </row>
    <row r="93" spans="1:11" ht="21.75" customHeight="1">
      <c r="A93" s="2" t="s">
        <v>111</v>
      </c>
      <c r="B93">
        <v>278</v>
      </c>
      <c r="C93">
        <v>192</v>
      </c>
      <c r="D93">
        <v>269</v>
      </c>
      <c r="E93">
        <v>202</v>
      </c>
      <c r="F93">
        <v>188</v>
      </c>
      <c r="G93">
        <v>185</v>
      </c>
      <c r="H93" s="2">
        <f>SUM(B93:G93)</f>
        <v>1314</v>
      </c>
      <c r="I93" s="2">
        <f>SUM(I94:I100)</f>
        <v>993</v>
      </c>
      <c r="J93" s="2">
        <f>SUM(J94:J100)</f>
        <v>1096</v>
      </c>
      <c r="K93" s="2">
        <f>SUM(K94:K100)</f>
        <v>823</v>
      </c>
    </row>
    <row r="94" spans="1:12" ht="21.75" customHeight="1">
      <c r="A94" t="s">
        <v>145</v>
      </c>
      <c r="I94">
        <v>247</v>
      </c>
      <c r="J94">
        <v>216</v>
      </c>
      <c r="K94">
        <v>149</v>
      </c>
      <c r="L94">
        <f>SUM(I94:K94)</f>
        <v>612</v>
      </c>
    </row>
    <row r="95" spans="1:12" ht="21.75" customHeight="1">
      <c r="A95" t="s">
        <v>133</v>
      </c>
      <c r="I95">
        <v>194</v>
      </c>
      <c r="J95">
        <v>193</v>
      </c>
      <c r="K95">
        <v>195</v>
      </c>
      <c r="L95">
        <f aca="true" t="shared" si="9" ref="L95:L100">SUM(I95:K95)</f>
        <v>582</v>
      </c>
    </row>
    <row r="96" spans="1:12" ht="21.75" customHeight="1">
      <c r="A96" t="s">
        <v>146</v>
      </c>
      <c r="I96">
        <v>147</v>
      </c>
      <c r="J96">
        <v>0</v>
      </c>
      <c r="K96">
        <v>125</v>
      </c>
      <c r="L96">
        <f t="shared" si="9"/>
        <v>272</v>
      </c>
    </row>
    <row r="97" spans="1:12" ht="21.75" customHeight="1">
      <c r="A97" t="s">
        <v>134</v>
      </c>
      <c r="I97">
        <v>0</v>
      </c>
      <c r="J97">
        <v>0</v>
      </c>
      <c r="K97">
        <v>0</v>
      </c>
      <c r="L97">
        <f t="shared" si="9"/>
        <v>0</v>
      </c>
    </row>
    <row r="98" spans="1:12" ht="21.75" customHeight="1">
      <c r="A98" t="s">
        <v>135</v>
      </c>
      <c r="I98">
        <v>0</v>
      </c>
      <c r="J98">
        <v>225</v>
      </c>
      <c r="K98">
        <v>159</v>
      </c>
      <c r="L98">
        <f t="shared" si="9"/>
        <v>384</v>
      </c>
    </row>
    <row r="99" spans="1:12" ht="21.75" customHeight="1">
      <c r="A99" t="s">
        <v>136</v>
      </c>
      <c r="I99">
        <v>157</v>
      </c>
      <c r="J99">
        <v>197</v>
      </c>
      <c r="K99">
        <v>0</v>
      </c>
      <c r="L99">
        <f t="shared" si="9"/>
        <v>354</v>
      </c>
    </row>
    <row r="100" spans="1:12" ht="21.75" customHeight="1">
      <c r="A100" t="s">
        <v>137</v>
      </c>
      <c r="I100">
        <v>248</v>
      </c>
      <c r="J100">
        <v>265</v>
      </c>
      <c r="K100">
        <v>195</v>
      </c>
      <c r="L100">
        <f t="shared" si="9"/>
        <v>708</v>
      </c>
    </row>
    <row r="102" spans="2:12" ht="27" customHeight="1">
      <c r="B102" t="s">
        <v>0</v>
      </c>
      <c r="C102" t="s">
        <v>1</v>
      </c>
      <c r="D102" t="s">
        <v>2</v>
      </c>
      <c r="E102" t="s">
        <v>3</v>
      </c>
      <c r="F102" t="s">
        <v>4</v>
      </c>
      <c r="G102" t="s">
        <v>5</v>
      </c>
      <c r="H102" t="s">
        <v>6</v>
      </c>
      <c r="I102" t="s">
        <v>8</v>
      </c>
      <c r="J102" t="s">
        <v>9</v>
      </c>
      <c r="K102" t="s">
        <v>10</v>
      </c>
      <c r="L102" s="1" t="s">
        <v>14</v>
      </c>
    </row>
    <row r="103" spans="1:11" ht="21.75" customHeight="1">
      <c r="A103" s="2" t="s">
        <v>112</v>
      </c>
      <c r="B103">
        <v>173</v>
      </c>
      <c r="C103">
        <v>179</v>
      </c>
      <c r="D103">
        <v>168</v>
      </c>
      <c r="E103">
        <v>185</v>
      </c>
      <c r="F103">
        <v>157</v>
      </c>
      <c r="G103">
        <v>211</v>
      </c>
      <c r="H103" s="2">
        <f>SUM(B103:G103)</f>
        <v>1073</v>
      </c>
      <c r="I103" s="2">
        <f>SUM(I104:I110)</f>
        <v>979</v>
      </c>
      <c r="J103" s="2">
        <f>SUM(J104:J110)</f>
        <v>912</v>
      </c>
      <c r="K103" s="2">
        <f>SUM(K104:K110)</f>
        <v>954</v>
      </c>
    </row>
    <row r="104" spans="1:12" ht="21.75" customHeight="1">
      <c r="A104" t="s">
        <v>131</v>
      </c>
      <c r="I104">
        <v>237</v>
      </c>
      <c r="J104">
        <v>247</v>
      </c>
      <c r="K104">
        <v>259</v>
      </c>
      <c r="L104">
        <f>SUM(I104:K104)</f>
        <v>743</v>
      </c>
    </row>
    <row r="105" spans="1:12" ht="21.75" customHeight="1">
      <c r="A105" t="s">
        <v>132</v>
      </c>
      <c r="I105">
        <v>0</v>
      </c>
      <c r="J105">
        <v>170</v>
      </c>
      <c r="K105">
        <v>184</v>
      </c>
      <c r="L105">
        <f aca="true" t="shared" si="10" ref="L105:L110">SUM(I105:K105)</f>
        <v>354</v>
      </c>
    </row>
    <row r="106" spans="1:12" ht="21.75" customHeight="1">
      <c r="A106" t="s">
        <v>126</v>
      </c>
      <c r="I106">
        <v>174</v>
      </c>
      <c r="J106">
        <v>72</v>
      </c>
      <c r="K106">
        <v>68</v>
      </c>
      <c r="L106">
        <f t="shared" si="10"/>
        <v>314</v>
      </c>
    </row>
    <row r="107" spans="1:12" ht="21.75" customHeight="1">
      <c r="A107" t="s">
        <v>127</v>
      </c>
      <c r="I107">
        <v>199</v>
      </c>
      <c r="J107">
        <v>172</v>
      </c>
      <c r="K107">
        <v>68</v>
      </c>
      <c r="L107">
        <f t="shared" si="10"/>
        <v>439</v>
      </c>
    </row>
    <row r="108" spans="1:12" ht="21.75" customHeight="1">
      <c r="A108" t="s">
        <v>128</v>
      </c>
      <c r="I108">
        <v>80</v>
      </c>
      <c r="J108">
        <v>72</v>
      </c>
      <c r="K108">
        <v>187</v>
      </c>
      <c r="L108">
        <f t="shared" si="10"/>
        <v>339</v>
      </c>
    </row>
    <row r="109" spans="1:12" ht="21.75" customHeight="1">
      <c r="A109" t="s">
        <v>129</v>
      </c>
      <c r="I109">
        <v>81</v>
      </c>
      <c r="J109">
        <v>179</v>
      </c>
      <c r="K109">
        <v>94</v>
      </c>
      <c r="L109">
        <f t="shared" si="10"/>
        <v>354</v>
      </c>
    </row>
    <row r="110" spans="1:12" ht="21.75" customHeight="1">
      <c r="A110" t="s">
        <v>130</v>
      </c>
      <c r="I110">
        <v>208</v>
      </c>
      <c r="J110">
        <v>0</v>
      </c>
      <c r="K110">
        <v>94</v>
      </c>
      <c r="L110">
        <f t="shared" si="10"/>
        <v>302</v>
      </c>
    </row>
  </sheetData>
  <sheetProtection/>
  <mergeCells count="2">
    <mergeCell ref="D1:I1"/>
    <mergeCell ref="M20:O20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">
      <selection activeCell="E9" sqref="E9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2" width="11.421875" style="0" customWidth="1"/>
    <col min="13" max="13" width="22.28125" style="0" customWidth="1"/>
    <col min="14" max="14" width="15.140625" style="0" customWidth="1"/>
    <col min="15" max="15" width="17.28125" style="0" customWidth="1"/>
  </cols>
  <sheetData>
    <row r="1" spans="4:9" ht="21.75" customHeight="1">
      <c r="D1" s="8" t="s">
        <v>20</v>
      </c>
      <c r="E1" s="8"/>
      <c r="F1" s="8"/>
      <c r="G1" s="8"/>
      <c r="H1" s="8"/>
      <c r="I1" s="8"/>
    </row>
    <row r="2" spans="2:14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8</v>
      </c>
      <c r="J2" t="s">
        <v>9</v>
      </c>
      <c r="K2" t="s">
        <v>10</v>
      </c>
      <c r="L2" s="1" t="s">
        <v>14</v>
      </c>
      <c r="M2" t="s">
        <v>13</v>
      </c>
      <c r="N2" t="s">
        <v>11</v>
      </c>
    </row>
    <row r="3" spans="1:14" ht="16.5" customHeight="1">
      <c r="A3" s="2" t="s">
        <v>7</v>
      </c>
      <c r="B3">
        <v>143</v>
      </c>
      <c r="C3">
        <v>158</v>
      </c>
      <c r="D3">
        <v>168</v>
      </c>
      <c r="E3">
        <v>252</v>
      </c>
      <c r="F3">
        <v>188</v>
      </c>
      <c r="G3">
        <v>156</v>
      </c>
      <c r="H3" s="2">
        <f>SUM(B3:G3)</f>
        <v>1065</v>
      </c>
      <c r="I3" s="2">
        <f>SUM(I4:I10)</f>
        <v>985</v>
      </c>
      <c r="J3" s="2">
        <f>SUM(J4:J10)</f>
        <v>899</v>
      </c>
      <c r="K3" s="2">
        <f>SUM(K4:K10)</f>
        <v>872</v>
      </c>
      <c r="M3" t="s">
        <v>7</v>
      </c>
      <c r="N3">
        <f>SUM(H3:K3)</f>
        <v>3821</v>
      </c>
    </row>
    <row r="4" spans="1:14" ht="16.5" customHeight="1">
      <c r="A4" t="s">
        <v>148</v>
      </c>
      <c r="I4">
        <v>206</v>
      </c>
      <c r="J4">
        <v>218</v>
      </c>
      <c r="K4">
        <v>170</v>
      </c>
      <c r="L4">
        <f>SUM(I4:K4)</f>
        <v>594</v>
      </c>
      <c r="M4" t="s">
        <v>15</v>
      </c>
      <c r="N4">
        <f>SUM(H13:K13)</f>
        <v>2775</v>
      </c>
    </row>
    <row r="5" spans="1:14" ht="16.5" customHeight="1">
      <c r="A5" t="s">
        <v>149</v>
      </c>
      <c r="I5">
        <v>162</v>
      </c>
      <c r="J5">
        <v>171</v>
      </c>
      <c r="K5">
        <v>163</v>
      </c>
      <c r="L5">
        <f aca="true" t="shared" si="0" ref="L5:L10">SUM(I5:K5)</f>
        <v>496</v>
      </c>
      <c r="M5" t="s">
        <v>38</v>
      </c>
      <c r="N5">
        <f>SUM(H23:K23)</f>
        <v>3398</v>
      </c>
    </row>
    <row r="6" spans="1:14" ht="16.5" customHeight="1">
      <c r="A6" t="s">
        <v>150</v>
      </c>
      <c r="I6">
        <v>219</v>
      </c>
      <c r="J6">
        <v>212</v>
      </c>
      <c r="K6">
        <v>188</v>
      </c>
      <c r="L6">
        <f t="shared" si="0"/>
        <v>619</v>
      </c>
      <c r="M6" t="s">
        <v>39</v>
      </c>
      <c r="N6">
        <f>SUM(H33:K33)</f>
        <v>1934</v>
      </c>
    </row>
    <row r="7" spans="1:14" ht="16.5" customHeight="1">
      <c r="A7" t="s">
        <v>151</v>
      </c>
      <c r="I7">
        <v>205</v>
      </c>
      <c r="J7">
        <v>169</v>
      </c>
      <c r="K7">
        <v>192</v>
      </c>
      <c r="L7">
        <f t="shared" si="0"/>
        <v>566</v>
      </c>
      <c r="M7" t="s">
        <v>51</v>
      </c>
      <c r="N7">
        <f>SUM(H43:K43)</f>
        <v>3498</v>
      </c>
    </row>
    <row r="8" spans="1:14" ht="16.5" customHeight="1">
      <c r="A8" t="s">
        <v>152</v>
      </c>
      <c r="I8">
        <v>0</v>
      </c>
      <c r="J8">
        <v>0</v>
      </c>
      <c r="K8">
        <v>159</v>
      </c>
      <c r="L8">
        <f t="shared" si="0"/>
        <v>159</v>
      </c>
      <c r="M8" s="3" t="s">
        <v>59</v>
      </c>
      <c r="N8">
        <f>SUM(H53:K53)</f>
        <v>3183</v>
      </c>
    </row>
    <row r="9" spans="1:14" ht="16.5" customHeight="1">
      <c r="A9" t="s">
        <v>153</v>
      </c>
      <c r="I9">
        <v>193</v>
      </c>
      <c r="J9">
        <v>129</v>
      </c>
      <c r="K9">
        <v>0</v>
      </c>
      <c r="L9">
        <f t="shared" si="0"/>
        <v>322</v>
      </c>
      <c r="M9" t="s">
        <v>101</v>
      </c>
      <c r="N9">
        <f>SUM(H63:K63)</f>
        <v>2729</v>
      </c>
    </row>
    <row r="10" spans="1:14" ht="16.5" customHeight="1">
      <c r="A10">
        <v>7</v>
      </c>
      <c r="I10">
        <v>0</v>
      </c>
      <c r="J10">
        <v>0</v>
      </c>
      <c r="K10">
        <v>0</v>
      </c>
      <c r="L10">
        <f t="shared" si="0"/>
        <v>0</v>
      </c>
      <c r="M10" t="s">
        <v>107</v>
      </c>
      <c r="N10">
        <f>SUM(H73:K73)</f>
        <v>2067</v>
      </c>
    </row>
    <row r="11" spans="13:14" ht="16.5" customHeight="1">
      <c r="M11" t="s">
        <v>111</v>
      </c>
      <c r="N11">
        <f>SUM(H83:K83)</f>
        <v>3262</v>
      </c>
    </row>
    <row r="12" spans="2:12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8</v>
      </c>
      <c r="J12" t="s">
        <v>9</v>
      </c>
      <c r="K12" t="s">
        <v>10</v>
      </c>
      <c r="L12" s="1" t="s">
        <v>14</v>
      </c>
    </row>
    <row r="13" spans="1:11" ht="16.5" customHeight="1">
      <c r="A13" s="2" t="s">
        <v>15</v>
      </c>
      <c r="B13">
        <v>129</v>
      </c>
      <c r="C13">
        <v>142</v>
      </c>
      <c r="D13">
        <v>138</v>
      </c>
      <c r="E13">
        <v>163</v>
      </c>
      <c r="F13">
        <v>100</v>
      </c>
      <c r="G13">
        <v>104</v>
      </c>
      <c r="H13" s="2">
        <f>SUM(B13:G13)</f>
        <v>776</v>
      </c>
      <c r="I13" s="2">
        <f>SUM(I14:I20)</f>
        <v>592</v>
      </c>
      <c r="J13" s="2">
        <f>SUM(J14:J20)</f>
        <v>682</v>
      </c>
      <c r="K13" s="2">
        <f>SUM(K14:K20)</f>
        <v>725</v>
      </c>
    </row>
    <row r="14" spans="1:12" ht="16.5" customHeight="1">
      <c r="A14" t="s">
        <v>33</v>
      </c>
      <c r="I14">
        <v>0</v>
      </c>
      <c r="J14">
        <v>107</v>
      </c>
      <c r="K14">
        <v>0</v>
      </c>
      <c r="L14">
        <f>SUM(I14:K14)</f>
        <v>107</v>
      </c>
    </row>
    <row r="15" spans="1:12" ht="16.5" customHeight="1">
      <c r="A15" t="s">
        <v>34</v>
      </c>
      <c r="I15">
        <v>0</v>
      </c>
      <c r="J15">
        <v>0</v>
      </c>
      <c r="K15">
        <v>0</v>
      </c>
      <c r="L15">
        <f aca="true" t="shared" si="1" ref="L15:L20">SUM(I15:K15)</f>
        <v>0</v>
      </c>
    </row>
    <row r="16" spans="1:12" ht="16.5" customHeight="1">
      <c r="A16" t="s">
        <v>35</v>
      </c>
      <c r="I16">
        <v>118</v>
      </c>
      <c r="J16">
        <v>154</v>
      </c>
      <c r="K16">
        <v>140</v>
      </c>
      <c r="L16">
        <f t="shared" si="1"/>
        <v>412</v>
      </c>
    </row>
    <row r="17" spans="1:12" ht="16.5" customHeight="1">
      <c r="A17" t="s">
        <v>36</v>
      </c>
      <c r="I17">
        <v>124</v>
      </c>
      <c r="J17">
        <v>108</v>
      </c>
      <c r="K17">
        <v>116</v>
      </c>
      <c r="L17">
        <f t="shared" si="1"/>
        <v>348</v>
      </c>
    </row>
    <row r="18" spans="1:12" ht="16.5" customHeight="1">
      <c r="A18" t="s">
        <v>157</v>
      </c>
      <c r="I18">
        <v>100</v>
      </c>
      <c r="J18">
        <v>0</v>
      </c>
      <c r="K18">
        <v>141</v>
      </c>
      <c r="L18">
        <f t="shared" si="1"/>
        <v>241</v>
      </c>
    </row>
    <row r="19" spans="1:12" ht="16.5" customHeight="1">
      <c r="A19" t="s">
        <v>158</v>
      </c>
      <c r="I19">
        <v>134</v>
      </c>
      <c r="J19">
        <v>175</v>
      </c>
      <c r="K19">
        <v>179</v>
      </c>
      <c r="L19">
        <f t="shared" si="1"/>
        <v>488</v>
      </c>
    </row>
    <row r="20" spans="1:12" ht="16.5" customHeight="1">
      <c r="A20" t="s">
        <v>37</v>
      </c>
      <c r="I20">
        <v>116</v>
      </c>
      <c r="J20">
        <v>138</v>
      </c>
      <c r="K20">
        <v>149</v>
      </c>
      <c r="L20">
        <f t="shared" si="1"/>
        <v>403</v>
      </c>
    </row>
    <row r="21" ht="16.5" customHeight="1"/>
    <row r="22" spans="2:15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8</v>
      </c>
      <c r="J22" t="s">
        <v>9</v>
      </c>
      <c r="K22" t="s">
        <v>10</v>
      </c>
      <c r="L22" s="1" t="s">
        <v>14</v>
      </c>
      <c r="M22" t="s">
        <v>17</v>
      </c>
      <c r="N22" t="s">
        <v>11</v>
      </c>
      <c r="O22" t="s">
        <v>12</v>
      </c>
    </row>
    <row r="23" spans="1:15" ht="21.75" customHeight="1">
      <c r="A23" s="2" t="s">
        <v>38</v>
      </c>
      <c r="B23">
        <v>175</v>
      </c>
      <c r="C23">
        <v>114</v>
      </c>
      <c r="D23">
        <v>163</v>
      </c>
      <c r="E23">
        <v>162</v>
      </c>
      <c r="F23">
        <v>133</v>
      </c>
      <c r="G23">
        <v>185</v>
      </c>
      <c r="H23" s="2">
        <f>SUM(B23:G23)</f>
        <v>932</v>
      </c>
      <c r="I23" s="2">
        <f>SUM(I24:I30)</f>
        <v>829</v>
      </c>
      <c r="J23" s="2">
        <f>SUM(J24:J30)</f>
        <v>774</v>
      </c>
      <c r="K23" s="2">
        <f>SUM(K24:K30)</f>
        <v>863</v>
      </c>
      <c r="M23" t="s">
        <v>7</v>
      </c>
      <c r="N23">
        <v>3821</v>
      </c>
      <c r="O23">
        <v>1</v>
      </c>
    </row>
    <row r="24" spans="1:15" ht="21.75" customHeight="1">
      <c r="A24" t="s">
        <v>40</v>
      </c>
      <c r="I24">
        <v>189</v>
      </c>
      <c r="J24">
        <v>221</v>
      </c>
      <c r="K24">
        <v>213</v>
      </c>
      <c r="L24">
        <f>SUM(I24:K24)</f>
        <v>623</v>
      </c>
      <c r="M24" t="s">
        <v>51</v>
      </c>
      <c r="N24" s="3">
        <v>3498</v>
      </c>
      <c r="O24">
        <v>2</v>
      </c>
    </row>
    <row r="25" spans="1:15" ht="21.75" customHeight="1">
      <c r="A25" t="s">
        <v>41</v>
      </c>
      <c r="I25">
        <v>149</v>
      </c>
      <c r="J25">
        <v>0</v>
      </c>
      <c r="K25">
        <v>188</v>
      </c>
      <c r="L25">
        <f aca="true" t="shared" si="2" ref="L25:L30">SUM(I25:K25)</f>
        <v>337</v>
      </c>
      <c r="M25" t="s">
        <v>38</v>
      </c>
      <c r="N25">
        <v>3398</v>
      </c>
      <c r="O25">
        <v>3</v>
      </c>
    </row>
    <row r="26" spans="1:15" ht="21.75" customHeight="1">
      <c r="A26" t="s">
        <v>42</v>
      </c>
      <c r="I26">
        <v>170</v>
      </c>
      <c r="J26">
        <v>170</v>
      </c>
      <c r="K26">
        <v>200</v>
      </c>
      <c r="L26">
        <f t="shared" si="2"/>
        <v>540</v>
      </c>
      <c r="M26" t="s">
        <v>111</v>
      </c>
      <c r="N26" s="3">
        <v>3262</v>
      </c>
      <c r="O26">
        <v>4</v>
      </c>
    </row>
    <row r="27" spans="1:15" ht="21.75" customHeight="1">
      <c r="A27" t="s">
        <v>43</v>
      </c>
      <c r="I27">
        <v>165</v>
      </c>
      <c r="J27">
        <v>118</v>
      </c>
      <c r="K27">
        <v>131</v>
      </c>
      <c r="L27">
        <f t="shared" si="2"/>
        <v>414</v>
      </c>
      <c r="M27" s="3" t="s">
        <v>59</v>
      </c>
      <c r="N27" s="3">
        <v>3183</v>
      </c>
      <c r="O27">
        <v>5</v>
      </c>
    </row>
    <row r="28" spans="1:15" ht="21.75" customHeight="1">
      <c r="A28" t="s">
        <v>44</v>
      </c>
      <c r="I28">
        <v>156</v>
      </c>
      <c r="J28">
        <v>160</v>
      </c>
      <c r="K28">
        <v>131</v>
      </c>
      <c r="L28">
        <f t="shared" si="2"/>
        <v>447</v>
      </c>
      <c r="M28" t="s">
        <v>15</v>
      </c>
      <c r="N28">
        <v>2775</v>
      </c>
      <c r="O28">
        <v>6</v>
      </c>
    </row>
    <row r="29" spans="1:15" ht="21.75" customHeight="1">
      <c r="A29" t="s">
        <v>45</v>
      </c>
      <c r="I29">
        <v>0</v>
      </c>
      <c r="J29">
        <v>105</v>
      </c>
      <c r="K29">
        <v>0</v>
      </c>
      <c r="L29">
        <f t="shared" si="2"/>
        <v>105</v>
      </c>
      <c r="M29" t="s">
        <v>101</v>
      </c>
      <c r="N29" s="3">
        <v>2729</v>
      </c>
      <c r="O29">
        <v>7</v>
      </c>
    </row>
    <row r="30" spans="1:15" ht="21.75" customHeight="1">
      <c r="A30">
        <v>7</v>
      </c>
      <c r="I30">
        <v>0</v>
      </c>
      <c r="J30">
        <v>0</v>
      </c>
      <c r="K30">
        <v>0</v>
      </c>
      <c r="L30">
        <f t="shared" si="2"/>
        <v>0</v>
      </c>
      <c r="M30" t="s">
        <v>107</v>
      </c>
      <c r="N30" s="3">
        <v>2067</v>
      </c>
      <c r="O30">
        <v>8</v>
      </c>
    </row>
    <row r="31" spans="13:15" ht="21.75" customHeight="1">
      <c r="M31" t="s">
        <v>39</v>
      </c>
      <c r="N31" s="3">
        <v>1934</v>
      </c>
      <c r="O31">
        <v>9</v>
      </c>
    </row>
    <row r="32" spans="2:12" ht="35.25" customHeigh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8</v>
      </c>
      <c r="J32" t="s">
        <v>9</v>
      </c>
      <c r="K32" t="s">
        <v>10</v>
      </c>
      <c r="L32" s="1" t="s">
        <v>14</v>
      </c>
    </row>
    <row r="33" spans="1:11" ht="21.75" customHeight="1">
      <c r="A33" s="2" t="s">
        <v>39</v>
      </c>
      <c r="B33">
        <v>107</v>
      </c>
      <c r="C33">
        <v>82</v>
      </c>
      <c r="D33">
        <v>82</v>
      </c>
      <c r="E33">
        <v>74</v>
      </c>
      <c r="F33">
        <v>91</v>
      </c>
      <c r="G33">
        <v>83</v>
      </c>
      <c r="H33" s="2">
        <f>SUM(B33:G33)</f>
        <v>519</v>
      </c>
      <c r="I33" s="2">
        <f>SUM(I34:I40)</f>
        <v>493</v>
      </c>
      <c r="J33" s="2">
        <f>SUM(J34:J40)</f>
        <v>457</v>
      </c>
      <c r="K33" s="2">
        <f>SUM(K34:K40)</f>
        <v>465</v>
      </c>
    </row>
    <row r="34" spans="1:12" ht="21.75" customHeight="1">
      <c r="A34" t="s">
        <v>46</v>
      </c>
      <c r="I34">
        <v>122</v>
      </c>
      <c r="J34">
        <v>127</v>
      </c>
      <c r="K34">
        <v>107</v>
      </c>
      <c r="L34">
        <f>SUM(I34:K34)</f>
        <v>356</v>
      </c>
    </row>
    <row r="35" spans="1:12" ht="21.75" customHeight="1">
      <c r="A35" t="s">
        <v>47</v>
      </c>
      <c r="I35">
        <v>81</v>
      </c>
      <c r="J35">
        <v>72</v>
      </c>
      <c r="K35">
        <v>63</v>
      </c>
      <c r="L35">
        <f aca="true" t="shared" si="3" ref="L35:L40">SUM(I35:K35)</f>
        <v>216</v>
      </c>
    </row>
    <row r="36" spans="1:12" ht="21.75" customHeight="1">
      <c r="A36" t="s">
        <v>48</v>
      </c>
      <c r="I36">
        <v>106</v>
      </c>
      <c r="J36">
        <v>94</v>
      </c>
      <c r="K36">
        <v>90</v>
      </c>
      <c r="L36">
        <f t="shared" si="3"/>
        <v>290</v>
      </c>
    </row>
    <row r="37" spans="1:12" ht="21.75" customHeight="1">
      <c r="A37" t="s">
        <v>49</v>
      </c>
      <c r="I37">
        <v>0</v>
      </c>
      <c r="J37">
        <v>0</v>
      </c>
      <c r="K37">
        <v>0</v>
      </c>
      <c r="L37">
        <f t="shared" si="3"/>
        <v>0</v>
      </c>
    </row>
    <row r="38" spans="1:12" ht="21.75" customHeight="1">
      <c r="A38" t="s">
        <v>50</v>
      </c>
      <c r="I38">
        <v>96</v>
      </c>
      <c r="J38">
        <v>85</v>
      </c>
      <c r="K38">
        <v>117</v>
      </c>
      <c r="L38">
        <f t="shared" si="3"/>
        <v>298</v>
      </c>
    </row>
    <row r="39" spans="1:12" ht="21.75" customHeight="1">
      <c r="A39" t="s">
        <v>147</v>
      </c>
      <c r="I39">
        <v>88</v>
      </c>
      <c r="J39">
        <v>79</v>
      </c>
      <c r="K39">
        <v>88</v>
      </c>
      <c r="L39">
        <f t="shared" si="3"/>
        <v>255</v>
      </c>
    </row>
    <row r="40" spans="1:12" ht="21.75" customHeight="1">
      <c r="A40">
        <v>7</v>
      </c>
      <c r="I40">
        <v>0</v>
      </c>
      <c r="J40">
        <v>0</v>
      </c>
      <c r="K40">
        <v>0</v>
      </c>
      <c r="L40">
        <f t="shared" si="3"/>
        <v>0</v>
      </c>
    </row>
    <row r="42" spans="2:12" ht="27" customHeight="1">
      <c r="B42" t="s">
        <v>0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6</v>
      </c>
      <c r="I42" t="s">
        <v>8</v>
      </c>
      <c r="J42" t="s">
        <v>9</v>
      </c>
      <c r="K42" t="s">
        <v>10</v>
      </c>
      <c r="L42" s="1" t="s">
        <v>14</v>
      </c>
    </row>
    <row r="43" spans="1:11" ht="21.75" customHeight="1">
      <c r="A43" s="2" t="s">
        <v>51</v>
      </c>
      <c r="B43">
        <v>174</v>
      </c>
      <c r="C43">
        <v>161</v>
      </c>
      <c r="D43">
        <v>227</v>
      </c>
      <c r="E43">
        <v>155</v>
      </c>
      <c r="F43">
        <v>159</v>
      </c>
      <c r="G43">
        <v>145</v>
      </c>
      <c r="H43" s="2">
        <f>SUM(B43:G43)</f>
        <v>1021</v>
      </c>
      <c r="I43" s="2">
        <f>SUM(I44:I50)</f>
        <v>808</v>
      </c>
      <c r="J43" s="2">
        <f>SUM(J44:J50)</f>
        <v>838</v>
      </c>
      <c r="K43" s="2">
        <f>SUM(K44:K50)</f>
        <v>831</v>
      </c>
    </row>
    <row r="44" spans="1:12" ht="21.75" customHeight="1">
      <c r="A44" t="s">
        <v>52</v>
      </c>
      <c r="I44">
        <v>0</v>
      </c>
      <c r="J44">
        <v>0</v>
      </c>
      <c r="K44">
        <v>0</v>
      </c>
      <c r="L44">
        <f>SUM(I44:K44)</f>
        <v>0</v>
      </c>
    </row>
    <row r="45" spans="1:12" ht="21.75" customHeight="1">
      <c r="A45" t="s">
        <v>53</v>
      </c>
      <c r="I45">
        <v>187</v>
      </c>
      <c r="J45">
        <v>169</v>
      </c>
      <c r="K45">
        <v>165</v>
      </c>
      <c r="L45">
        <f aca="true" t="shared" si="4" ref="L45:L50">SUM(I45:K45)</f>
        <v>521</v>
      </c>
    </row>
    <row r="46" spans="1:12" ht="21.75" customHeight="1">
      <c r="A46" t="s">
        <v>54</v>
      </c>
      <c r="I46">
        <v>166</v>
      </c>
      <c r="J46">
        <v>174</v>
      </c>
      <c r="K46">
        <v>206</v>
      </c>
      <c r="L46">
        <f t="shared" si="4"/>
        <v>546</v>
      </c>
    </row>
    <row r="47" spans="1:12" ht="21.75" customHeight="1">
      <c r="A47" t="s">
        <v>55</v>
      </c>
      <c r="I47">
        <v>154</v>
      </c>
      <c r="J47">
        <v>147</v>
      </c>
      <c r="K47">
        <v>154</v>
      </c>
      <c r="L47">
        <f t="shared" si="4"/>
        <v>455</v>
      </c>
    </row>
    <row r="48" spans="1:12" ht="21.75" customHeight="1">
      <c r="A48" t="s">
        <v>56</v>
      </c>
      <c r="I48">
        <v>166</v>
      </c>
      <c r="J48">
        <v>185</v>
      </c>
      <c r="K48">
        <v>195</v>
      </c>
      <c r="L48">
        <f t="shared" si="4"/>
        <v>546</v>
      </c>
    </row>
    <row r="49" spans="1:12" ht="21.75" customHeight="1">
      <c r="A49" t="s">
        <v>57</v>
      </c>
      <c r="I49">
        <v>0</v>
      </c>
      <c r="J49">
        <v>0</v>
      </c>
      <c r="K49">
        <v>0</v>
      </c>
      <c r="L49">
        <f t="shared" si="4"/>
        <v>0</v>
      </c>
    </row>
    <row r="50" spans="1:12" ht="21.75" customHeight="1">
      <c r="A50" t="s">
        <v>58</v>
      </c>
      <c r="I50">
        <v>135</v>
      </c>
      <c r="J50">
        <v>163</v>
      </c>
      <c r="K50">
        <v>111</v>
      </c>
      <c r="L50">
        <f t="shared" si="4"/>
        <v>409</v>
      </c>
    </row>
    <row r="52" spans="2:12" ht="28.5" customHeight="1">
      <c r="B52" t="s">
        <v>0</v>
      </c>
      <c r="C52" t="s">
        <v>1</v>
      </c>
      <c r="D52" t="s">
        <v>2</v>
      </c>
      <c r="E52" t="s">
        <v>3</v>
      </c>
      <c r="F52" t="s">
        <v>4</v>
      </c>
      <c r="G52" t="s">
        <v>5</v>
      </c>
      <c r="H52" t="s">
        <v>6</v>
      </c>
      <c r="I52" t="s">
        <v>8</v>
      </c>
      <c r="J52" t="s">
        <v>9</v>
      </c>
      <c r="K52" t="s">
        <v>10</v>
      </c>
      <c r="L52" s="1" t="s">
        <v>14</v>
      </c>
    </row>
    <row r="53" spans="1:11" ht="21.75" customHeight="1">
      <c r="A53" s="2" t="s">
        <v>59</v>
      </c>
      <c r="B53">
        <v>136</v>
      </c>
      <c r="C53">
        <v>144</v>
      </c>
      <c r="D53">
        <v>132</v>
      </c>
      <c r="E53">
        <v>183</v>
      </c>
      <c r="F53">
        <v>136</v>
      </c>
      <c r="G53">
        <v>130</v>
      </c>
      <c r="H53" s="2">
        <f>SUM(B53:G53)</f>
        <v>861</v>
      </c>
      <c r="I53" s="2">
        <f>SUM(I54:I60)</f>
        <v>805</v>
      </c>
      <c r="J53" s="2">
        <f>SUM(J54:J60)</f>
        <v>703</v>
      </c>
      <c r="K53" s="2">
        <f>SUM(K54:K60)</f>
        <v>814</v>
      </c>
    </row>
    <row r="54" spans="1:12" ht="21.75" customHeight="1">
      <c r="A54" t="s">
        <v>60</v>
      </c>
      <c r="I54">
        <v>200</v>
      </c>
      <c r="J54">
        <v>101</v>
      </c>
      <c r="K54">
        <v>181</v>
      </c>
      <c r="L54">
        <f>SUM(I54:K54)</f>
        <v>482</v>
      </c>
    </row>
    <row r="55" spans="1:12" ht="21.75" customHeight="1">
      <c r="A55" t="s">
        <v>61</v>
      </c>
      <c r="I55">
        <v>0</v>
      </c>
      <c r="J55">
        <v>0</v>
      </c>
      <c r="K55">
        <v>202</v>
      </c>
      <c r="L55">
        <f aca="true" t="shared" si="5" ref="L55:L60">SUM(I55:K55)</f>
        <v>202</v>
      </c>
    </row>
    <row r="56" spans="1:12" ht="21.75" customHeight="1">
      <c r="A56" t="s">
        <v>62</v>
      </c>
      <c r="I56">
        <v>194</v>
      </c>
      <c r="J56">
        <v>172</v>
      </c>
      <c r="K56">
        <v>139</v>
      </c>
      <c r="L56">
        <f t="shared" si="5"/>
        <v>505</v>
      </c>
    </row>
    <row r="57" spans="1:12" ht="21.75" customHeight="1">
      <c r="A57" t="s">
        <v>63</v>
      </c>
      <c r="I57">
        <v>160</v>
      </c>
      <c r="J57">
        <v>170</v>
      </c>
      <c r="K57">
        <v>167</v>
      </c>
      <c r="L57">
        <f t="shared" si="5"/>
        <v>497</v>
      </c>
    </row>
    <row r="58" spans="1:12" ht="21.75" customHeight="1">
      <c r="A58" t="s">
        <v>64</v>
      </c>
      <c r="I58">
        <v>126</v>
      </c>
      <c r="J58">
        <v>128</v>
      </c>
      <c r="K58">
        <v>0</v>
      </c>
      <c r="L58">
        <f t="shared" si="5"/>
        <v>254</v>
      </c>
    </row>
    <row r="59" spans="1:12" ht="21.75" customHeight="1">
      <c r="A59" t="s">
        <v>65</v>
      </c>
      <c r="I59">
        <v>125</v>
      </c>
      <c r="J59">
        <v>132</v>
      </c>
      <c r="K59">
        <v>125</v>
      </c>
      <c r="L59">
        <f t="shared" si="5"/>
        <v>382</v>
      </c>
    </row>
    <row r="60" spans="1:12" ht="21.75" customHeight="1">
      <c r="A60">
        <v>7</v>
      </c>
      <c r="I60">
        <v>0</v>
      </c>
      <c r="J60">
        <v>0</v>
      </c>
      <c r="K60">
        <v>0</v>
      </c>
      <c r="L60">
        <f t="shared" si="5"/>
        <v>0</v>
      </c>
    </row>
    <row r="62" spans="2:12" ht="31.5" customHeight="1">
      <c r="B62" t="s">
        <v>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8</v>
      </c>
      <c r="J62" t="s">
        <v>9</v>
      </c>
      <c r="K62" t="s">
        <v>10</v>
      </c>
      <c r="L62" s="1" t="s">
        <v>14</v>
      </c>
    </row>
    <row r="63" spans="1:11" ht="21.75" customHeight="1">
      <c r="A63" s="2" t="s">
        <v>101</v>
      </c>
      <c r="B63">
        <v>139</v>
      </c>
      <c r="C63">
        <v>125</v>
      </c>
      <c r="D63">
        <v>117</v>
      </c>
      <c r="E63">
        <v>77</v>
      </c>
      <c r="F63">
        <v>128</v>
      </c>
      <c r="G63">
        <v>115</v>
      </c>
      <c r="H63" s="2">
        <f>SUM(B63:G63)</f>
        <v>701</v>
      </c>
      <c r="I63" s="2">
        <f>SUM(I64:I70)</f>
        <v>684</v>
      </c>
      <c r="J63" s="2">
        <f>SUM(J64:J70)</f>
        <v>664</v>
      </c>
      <c r="K63" s="2">
        <f>SUM(K64:K70)</f>
        <v>680</v>
      </c>
    </row>
    <row r="64" spans="1:12" ht="21.75" customHeight="1">
      <c r="A64" t="s">
        <v>113</v>
      </c>
      <c r="I64">
        <v>158</v>
      </c>
      <c r="J64">
        <v>181</v>
      </c>
      <c r="K64">
        <v>129</v>
      </c>
      <c r="L64">
        <f>SUM(I64:K64)</f>
        <v>468</v>
      </c>
    </row>
    <row r="65" spans="1:12" ht="21.75" customHeight="1">
      <c r="A65" t="s">
        <v>114</v>
      </c>
      <c r="I65">
        <v>150</v>
      </c>
      <c r="J65">
        <v>133</v>
      </c>
      <c r="K65">
        <v>114</v>
      </c>
      <c r="L65">
        <f aca="true" t="shared" si="6" ref="L65:L70">SUM(I65:K65)</f>
        <v>397</v>
      </c>
    </row>
    <row r="66" spans="1:12" ht="21.75" customHeight="1">
      <c r="A66" t="s">
        <v>115</v>
      </c>
      <c r="I66">
        <v>104</v>
      </c>
      <c r="J66">
        <v>0</v>
      </c>
      <c r="K66">
        <v>145</v>
      </c>
      <c r="L66">
        <f t="shared" si="6"/>
        <v>249</v>
      </c>
    </row>
    <row r="67" spans="1:12" ht="21.75" customHeight="1">
      <c r="A67" t="s">
        <v>116</v>
      </c>
      <c r="I67">
        <v>159</v>
      </c>
      <c r="J67">
        <v>130</v>
      </c>
      <c r="K67">
        <v>169</v>
      </c>
      <c r="L67">
        <f t="shared" si="6"/>
        <v>458</v>
      </c>
    </row>
    <row r="68" spans="1:12" ht="21.75" customHeight="1">
      <c r="A68" t="s">
        <v>117</v>
      </c>
      <c r="I68">
        <v>0</v>
      </c>
      <c r="J68">
        <v>112</v>
      </c>
      <c r="K68">
        <v>123</v>
      </c>
      <c r="L68">
        <f t="shared" si="6"/>
        <v>235</v>
      </c>
    </row>
    <row r="69" spans="1:12" ht="21.75" customHeight="1">
      <c r="A69" t="s">
        <v>118</v>
      </c>
      <c r="I69">
        <v>113</v>
      </c>
      <c r="J69">
        <v>108</v>
      </c>
      <c r="K69">
        <v>0</v>
      </c>
      <c r="L69">
        <f t="shared" si="6"/>
        <v>221</v>
      </c>
    </row>
    <row r="70" spans="1:12" ht="21.75" customHeight="1">
      <c r="A70">
        <v>7</v>
      </c>
      <c r="I70">
        <v>0</v>
      </c>
      <c r="J70">
        <v>0</v>
      </c>
      <c r="K70">
        <v>0</v>
      </c>
      <c r="L70">
        <f t="shared" si="6"/>
        <v>0</v>
      </c>
    </row>
    <row r="72" spans="2:12" ht="27" customHeight="1">
      <c r="B72" t="s">
        <v>0</v>
      </c>
      <c r="C72" t="s">
        <v>1</v>
      </c>
      <c r="D72" t="s">
        <v>2</v>
      </c>
      <c r="E72" t="s">
        <v>3</v>
      </c>
      <c r="F72" t="s">
        <v>4</v>
      </c>
      <c r="G72" t="s">
        <v>5</v>
      </c>
      <c r="H72" t="s">
        <v>6</v>
      </c>
      <c r="I72" t="s">
        <v>8</v>
      </c>
      <c r="J72" t="s">
        <v>9</v>
      </c>
      <c r="K72" t="s">
        <v>10</v>
      </c>
      <c r="L72" s="1" t="s">
        <v>14</v>
      </c>
    </row>
    <row r="73" spans="1:11" ht="21.75" customHeight="1">
      <c r="A73" s="2" t="s">
        <v>107</v>
      </c>
      <c r="B73">
        <v>93</v>
      </c>
      <c r="C73">
        <v>107</v>
      </c>
      <c r="D73">
        <v>83</v>
      </c>
      <c r="E73">
        <v>85</v>
      </c>
      <c r="F73">
        <v>102</v>
      </c>
      <c r="G73">
        <v>95</v>
      </c>
      <c r="H73" s="2">
        <f>SUM(B73:G73)</f>
        <v>565</v>
      </c>
      <c r="I73" s="2">
        <f>SUM(I74:I80)</f>
        <v>531</v>
      </c>
      <c r="J73" s="2">
        <f>SUM(J74:J80)</f>
        <v>560</v>
      </c>
      <c r="K73" s="2">
        <f>SUM(K74:K80)</f>
        <v>411</v>
      </c>
    </row>
    <row r="74" spans="1:12" ht="21.75" customHeight="1">
      <c r="A74" t="s">
        <v>119</v>
      </c>
      <c r="I74">
        <v>122</v>
      </c>
      <c r="J74">
        <v>143</v>
      </c>
      <c r="K74">
        <v>120</v>
      </c>
      <c r="L74">
        <f>SUM(I74:K74)</f>
        <v>385</v>
      </c>
    </row>
    <row r="75" spans="1:12" ht="21.75" customHeight="1">
      <c r="A75" t="s">
        <v>120</v>
      </c>
      <c r="I75">
        <v>99</v>
      </c>
      <c r="J75">
        <v>141</v>
      </c>
      <c r="K75">
        <v>52</v>
      </c>
      <c r="L75">
        <f aca="true" t="shared" si="7" ref="L75:L80">SUM(I75:K75)</f>
        <v>292</v>
      </c>
    </row>
    <row r="76" spans="1:12" ht="21.75" customHeight="1">
      <c r="A76" t="s">
        <v>121</v>
      </c>
      <c r="I76">
        <v>148</v>
      </c>
      <c r="J76">
        <v>130</v>
      </c>
      <c r="K76">
        <v>94</v>
      </c>
      <c r="L76">
        <f t="shared" si="7"/>
        <v>372</v>
      </c>
    </row>
    <row r="77" spans="1:12" ht="21.75" customHeight="1">
      <c r="A77" t="s">
        <v>122</v>
      </c>
      <c r="I77">
        <v>87</v>
      </c>
      <c r="J77">
        <v>65</v>
      </c>
      <c r="K77">
        <v>55</v>
      </c>
      <c r="L77">
        <f t="shared" si="7"/>
        <v>207</v>
      </c>
    </row>
    <row r="78" spans="1:12" ht="21.75" customHeight="1">
      <c r="A78" t="s">
        <v>123</v>
      </c>
      <c r="I78">
        <v>75</v>
      </c>
      <c r="J78">
        <v>81</v>
      </c>
      <c r="K78">
        <v>90</v>
      </c>
      <c r="L78">
        <f t="shared" si="7"/>
        <v>246</v>
      </c>
    </row>
    <row r="79" spans="1:12" ht="21.75" customHeight="1">
      <c r="A79">
        <v>6</v>
      </c>
      <c r="I79">
        <v>0</v>
      </c>
      <c r="J79">
        <v>0</v>
      </c>
      <c r="K79">
        <v>0</v>
      </c>
      <c r="L79">
        <f t="shared" si="7"/>
        <v>0</v>
      </c>
    </row>
    <row r="80" spans="1:12" ht="21.75" customHeight="1">
      <c r="A80">
        <v>7</v>
      </c>
      <c r="I80">
        <v>0</v>
      </c>
      <c r="J80">
        <v>0</v>
      </c>
      <c r="K80">
        <v>0</v>
      </c>
      <c r="L80">
        <f t="shared" si="7"/>
        <v>0</v>
      </c>
    </row>
    <row r="82" spans="2:12" ht="27" customHeight="1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8</v>
      </c>
      <c r="J82" t="s">
        <v>9</v>
      </c>
      <c r="K82" t="s">
        <v>10</v>
      </c>
      <c r="L82" s="1" t="s">
        <v>14</v>
      </c>
    </row>
    <row r="83" spans="1:11" ht="25.5" customHeight="1">
      <c r="A83" s="2" t="s">
        <v>124</v>
      </c>
      <c r="B83">
        <v>167</v>
      </c>
      <c r="C83">
        <v>116</v>
      </c>
      <c r="D83">
        <v>187</v>
      </c>
      <c r="E83">
        <v>121</v>
      </c>
      <c r="F83">
        <v>161</v>
      </c>
      <c r="G83">
        <v>157</v>
      </c>
      <c r="H83" s="2">
        <f>SUM(B83:G83)</f>
        <v>909</v>
      </c>
      <c r="I83" s="2">
        <f>SUM(I84:I90)</f>
        <v>790</v>
      </c>
      <c r="J83" s="2">
        <f>SUM(J84:J90)</f>
        <v>743</v>
      </c>
      <c r="K83" s="2">
        <f>SUM(K84:K90)</f>
        <v>820</v>
      </c>
    </row>
    <row r="84" spans="1:12" ht="21.75" customHeight="1">
      <c r="A84" t="s">
        <v>138</v>
      </c>
      <c r="I84">
        <v>99</v>
      </c>
      <c r="J84">
        <v>126</v>
      </c>
      <c r="K84">
        <v>96</v>
      </c>
      <c r="L84">
        <f>SUM(I84:K84)</f>
        <v>321</v>
      </c>
    </row>
    <row r="85" spans="1:12" ht="21.75" customHeight="1">
      <c r="A85" t="s">
        <v>139</v>
      </c>
      <c r="I85">
        <v>173</v>
      </c>
      <c r="J85">
        <v>172</v>
      </c>
      <c r="K85">
        <v>170</v>
      </c>
      <c r="L85">
        <f aca="true" t="shared" si="8" ref="L85:L90">SUM(I85:K85)</f>
        <v>515</v>
      </c>
    </row>
    <row r="86" spans="1:12" ht="21.75" customHeight="1">
      <c r="A86" t="s">
        <v>140</v>
      </c>
      <c r="I86">
        <v>134</v>
      </c>
      <c r="J86">
        <v>148</v>
      </c>
      <c r="K86">
        <v>182</v>
      </c>
      <c r="L86">
        <f t="shared" si="8"/>
        <v>464</v>
      </c>
    </row>
    <row r="87" spans="1:12" ht="21.75" customHeight="1">
      <c r="A87" t="s">
        <v>141</v>
      </c>
      <c r="I87">
        <v>157</v>
      </c>
      <c r="J87">
        <v>132</v>
      </c>
      <c r="K87">
        <v>156</v>
      </c>
      <c r="L87">
        <f t="shared" si="8"/>
        <v>445</v>
      </c>
    </row>
    <row r="88" spans="1:12" ht="21.75" customHeight="1">
      <c r="A88" t="s">
        <v>142</v>
      </c>
      <c r="I88">
        <v>227</v>
      </c>
      <c r="J88">
        <v>165</v>
      </c>
      <c r="K88">
        <v>216</v>
      </c>
      <c r="L88">
        <f t="shared" si="8"/>
        <v>608</v>
      </c>
    </row>
    <row r="89" spans="1:12" ht="21.75" customHeight="1">
      <c r="A89" t="s">
        <v>143</v>
      </c>
      <c r="I89">
        <v>0</v>
      </c>
      <c r="J89">
        <v>0</v>
      </c>
      <c r="K89">
        <v>0</v>
      </c>
      <c r="L89">
        <f t="shared" si="8"/>
        <v>0</v>
      </c>
    </row>
    <row r="90" spans="1:12" ht="21.75" customHeight="1">
      <c r="A90" t="s">
        <v>144</v>
      </c>
      <c r="I90">
        <v>0</v>
      </c>
      <c r="J90">
        <v>0</v>
      </c>
      <c r="K90">
        <v>0</v>
      </c>
      <c r="L90">
        <f t="shared" si="8"/>
        <v>0</v>
      </c>
    </row>
    <row r="92" spans="2:12" ht="27.75" customHeight="1">
      <c r="B92" t="s">
        <v>0</v>
      </c>
      <c r="C92" t="s">
        <v>1</v>
      </c>
      <c r="D92" t="s">
        <v>2</v>
      </c>
      <c r="E92" t="s">
        <v>3</v>
      </c>
      <c r="F92" t="s">
        <v>4</v>
      </c>
      <c r="G92" t="s">
        <v>5</v>
      </c>
      <c r="H92" t="s">
        <v>6</v>
      </c>
      <c r="I92" t="s">
        <v>8</v>
      </c>
      <c r="J92" t="s">
        <v>9</v>
      </c>
      <c r="K92" t="s">
        <v>10</v>
      </c>
      <c r="L92" s="1" t="s">
        <v>14</v>
      </c>
    </row>
    <row r="93" spans="1:11" ht="21.75" customHeight="1">
      <c r="A93" s="2" t="s">
        <v>18</v>
      </c>
      <c r="H93" s="2">
        <f>SUM(B93:G93)</f>
        <v>0</v>
      </c>
      <c r="I93" s="2">
        <f>SUM(I94:I100)</f>
        <v>0</v>
      </c>
      <c r="J93" s="2">
        <f>SUM(J94:J100)</f>
        <v>0</v>
      </c>
      <c r="K93" s="2">
        <f>SUM(K94:K100)</f>
        <v>0</v>
      </c>
    </row>
    <row r="94" spans="1:12" ht="21.75" customHeight="1">
      <c r="A94">
        <v>1</v>
      </c>
      <c r="I94">
        <v>0</v>
      </c>
      <c r="J94">
        <v>0</v>
      </c>
      <c r="K94">
        <v>0</v>
      </c>
      <c r="L94">
        <f>SUM(I94:K94)</f>
        <v>0</v>
      </c>
    </row>
    <row r="95" spans="1:12" ht="21.75" customHeight="1">
      <c r="A95">
        <v>2</v>
      </c>
      <c r="I95">
        <v>0</v>
      </c>
      <c r="J95">
        <v>0</v>
      </c>
      <c r="K95">
        <v>0</v>
      </c>
      <c r="L95">
        <f aca="true" t="shared" si="9" ref="L95:L100">SUM(I95:K95)</f>
        <v>0</v>
      </c>
    </row>
    <row r="96" spans="1:12" ht="21.75" customHeight="1">
      <c r="A96">
        <v>3</v>
      </c>
      <c r="I96">
        <v>0</v>
      </c>
      <c r="J96">
        <v>0</v>
      </c>
      <c r="K96">
        <v>0</v>
      </c>
      <c r="L96">
        <f t="shared" si="9"/>
        <v>0</v>
      </c>
    </row>
    <row r="97" spans="1:12" ht="21.75" customHeight="1">
      <c r="A97">
        <v>4</v>
      </c>
      <c r="I97">
        <v>0</v>
      </c>
      <c r="J97">
        <v>0</v>
      </c>
      <c r="K97">
        <v>0</v>
      </c>
      <c r="L97">
        <f t="shared" si="9"/>
        <v>0</v>
      </c>
    </row>
    <row r="98" spans="1:12" ht="21.75" customHeight="1">
      <c r="A98">
        <v>5</v>
      </c>
      <c r="I98">
        <v>0</v>
      </c>
      <c r="J98">
        <v>0</v>
      </c>
      <c r="K98">
        <v>0</v>
      </c>
      <c r="L98">
        <f t="shared" si="9"/>
        <v>0</v>
      </c>
    </row>
    <row r="99" spans="1:12" ht="21.75" customHeight="1">
      <c r="A99">
        <v>6</v>
      </c>
      <c r="I99">
        <v>0</v>
      </c>
      <c r="J99">
        <v>0</v>
      </c>
      <c r="K99">
        <v>0</v>
      </c>
      <c r="L99">
        <f t="shared" si="9"/>
        <v>0</v>
      </c>
    </row>
    <row r="100" spans="1:12" ht="21.75" customHeight="1">
      <c r="A100">
        <v>7</v>
      </c>
      <c r="I100">
        <v>0</v>
      </c>
      <c r="J100">
        <v>0</v>
      </c>
      <c r="K100">
        <v>0</v>
      </c>
      <c r="L100">
        <f t="shared" si="9"/>
        <v>0</v>
      </c>
    </row>
    <row r="102" spans="2:12" ht="26.25" customHeight="1">
      <c r="B102" t="s">
        <v>0</v>
      </c>
      <c r="C102" t="s">
        <v>1</v>
      </c>
      <c r="D102" t="s">
        <v>2</v>
      </c>
      <c r="E102" t="s">
        <v>3</v>
      </c>
      <c r="F102" t="s">
        <v>4</v>
      </c>
      <c r="G102" t="s">
        <v>5</v>
      </c>
      <c r="H102" t="s">
        <v>6</v>
      </c>
      <c r="I102" t="s">
        <v>8</v>
      </c>
      <c r="J102" t="s">
        <v>9</v>
      </c>
      <c r="K102" t="s">
        <v>10</v>
      </c>
      <c r="L102" s="1" t="s">
        <v>14</v>
      </c>
    </row>
    <row r="103" spans="1:11" ht="21.75" customHeight="1">
      <c r="A103" s="2" t="s">
        <v>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 s="2">
        <f>SUM(B103:G103)</f>
        <v>0</v>
      </c>
      <c r="I103" s="2">
        <f>SUM(I104:I110)</f>
        <v>0</v>
      </c>
      <c r="J103" s="2">
        <f>SUM(J104:J110)</f>
        <v>0</v>
      </c>
      <c r="K103" s="2">
        <f>SUM(K104:K110)</f>
        <v>0</v>
      </c>
    </row>
    <row r="104" spans="1:12" ht="21.75" customHeight="1">
      <c r="A104">
        <v>1</v>
      </c>
      <c r="I104">
        <v>0</v>
      </c>
      <c r="J104">
        <v>0</v>
      </c>
      <c r="K104">
        <v>0</v>
      </c>
      <c r="L104">
        <f>SUM(I104:K104)</f>
        <v>0</v>
      </c>
    </row>
    <row r="105" spans="1:12" ht="21.75" customHeight="1">
      <c r="A105">
        <v>2</v>
      </c>
      <c r="I105">
        <v>0</v>
      </c>
      <c r="J105">
        <v>0</v>
      </c>
      <c r="K105">
        <v>0</v>
      </c>
      <c r="L105">
        <f aca="true" t="shared" si="10" ref="L105:L110">SUM(I105:K105)</f>
        <v>0</v>
      </c>
    </row>
    <row r="106" spans="1:12" ht="21.75" customHeight="1">
      <c r="A106">
        <v>3</v>
      </c>
      <c r="I106">
        <v>0</v>
      </c>
      <c r="J106">
        <v>0</v>
      </c>
      <c r="K106">
        <v>0</v>
      </c>
      <c r="L106">
        <f t="shared" si="10"/>
        <v>0</v>
      </c>
    </row>
    <row r="107" spans="1:12" ht="21.75" customHeight="1">
      <c r="A107">
        <v>4</v>
      </c>
      <c r="I107">
        <v>0</v>
      </c>
      <c r="J107">
        <v>0</v>
      </c>
      <c r="K107">
        <v>0</v>
      </c>
      <c r="L107">
        <f t="shared" si="10"/>
        <v>0</v>
      </c>
    </row>
    <row r="108" spans="1:12" ht="21.75" customHeight="1">
      <c r="A108">
        <v>5</v>
      </c>
      <c r="I108">
        <v>0</v>
      </c>
      <c r="J108">
        <v>0</v>
      </c>
      <c r="K108">
        <v>0</v>
      </c>
      <c r="L108">
        <f t="shared" si="10"/>
        <v>0</v>
      </c>
    </row>
    <row r="109" spans="1:12" ht="21.75" customHeight="1">
      <c r="A109">
        <v>6</v>
      </c>
      <c r="I109">
        <v>0</v>
      </c>
      <c r="J109">
        <v>0</v>
      </c>
      <c r="K109">
        <v>0</v>
      </c>
      <c r="L109">
        <f t="shared" si="10"/>
        <v>0</v>
      </c>
    </row>
    <row r="110" spans="1:12" ht="21.75" customHeight="1">
      <c r="A110">
        <v>7</v>
      </c>
      <c r="I110">
        <v>0</v>
      </c>
      <c r="J110">
        <v>0</v>
      </c>
      <c r="K110">
        <v>0</v>
      </c>
      <c r="L110">
        <f t="shared" si="10"/>
        <v>0</v>
      </c>
    </row>
  </sheetData>
  <sheetProtection/>
  <mergeCells count="1">
    <mergeCell ref="D1:I1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J31" sqref="J31"/>
    </sheetView>
  </sheetViews>
  <sheetFormatPr defaultColWidth="9.140625" defaultRowHeight="12.75"/>
  <sheetData>
    <row r="2" spans="4:6" ht="12.75">
      <c r="D2" s="14" t="s">
        <v>161</v>
      </c>
      <c r="E2" s="15"/>
      <c r="F2" s="15"/>
    </row>
    <row r="6" spans="1:3" ht="12.75">
      <c r="A6" s="11" t="s">
        <v>163</v>
      </c>
      <c r="B6" s="12"/>
      <c r="C6" s="12"/>
    </row>
    <row r="7" spans="1:3" ht="12.75">
      <c r="A7">
        <v>214</v>
      </c>
      <c r="B7">
        <v>169</v>
      </c>
      <c r="C7" s="5"/>
    </row>
    <row r="8" ht="12.75">
      <c r="C8" s="6"/>
    </row>
    <row r="9" spans="3:7" ht="12.75">
      <c r="C9" s="6"/>
      <c r="E9" s="11" t="s">
        <v>169</v>
      </c>
      <c r="F9" s="12"/>
      <c r="G9" s="12"/>
    </row>
    <row r="10" spans="1:7" ht="12.75">
      <c r="A10" s="4">
        <v>216</v>
      </c>
      <c r="B10" s="4">
        <v>219</v>
      </c>
      <c r="C10" s="7"/>
      <c r="E10">
        <v>173</v>
      </c>
      <c r="F10">
        <v>191</v>
      </c>
      <c r="G10" s="5">
        <v>174</v>
      </c>
    </row>
    <row r="11" spans="1:7" ht="12.75">
      <c r="A11" s="16" t="s">
        <v>164</v>
      </c>
      <c r="B11" s="17"/>
      <c r="C11" s="17"/>
      <c r="G11" s="6"/>
    </row>
    <row r="12" ht="12.75">
      <c r="G12" s="6"/>
    </row>
    <row r="13" spans="5:7" ht="12.75">
      <c r="E13" s="4">
        <v>148</v>
      </c>
      <c r="F13" s="4">
        <v>227</v>
      </c>
      <c r="G13" s="7">
        <v>168</v>
      </c>
    </row>
    <row r="14" spans="1:11" ht="12.75">
      <c r="A14" s="11" t="s">
        <v>165</v>
      </c>
      <c r="B14" s="12"/>
      <c r="C14" s="12"/>
      <c r="E14" s="16" t="s">
        <v>164</v>
      </c>
      <c r="F14" s="17"/>
      <c r="G14" s="17"/>
      <c r="I14" s="11" t="s">
        <v>169</v>
      </c>
      <c r="J14" s="12"/>
      <c r="K14" s="12"/>
    </row>
    <row r="15" spans="1:11" ht="12.75">
      <c r="A15">
        <v>168</v>
      </c>
      <c r="B15">
        <v>197</v>
      </c>
      <c r="C15" s="5"/>
      <c r="I15">
        <v>254</v>
      </c>
      <c r="J15">
        <v>175</v>
      </c>
      <c r="K15" s="5">
        <v>210</v>
      </c>
    </row>
    <row r="16" spans="3:14" ht="12.75">
      <c r="C16" s="6"/>
      <c r="K16" s="6"/>
      <c r="L16" s="18" t="s">
        <v>171</v>
      </c>
      <c r="M16" s="12"/>
      <c r="N16" s="12"/>
    </row>
    <row r="17" spans="3:11" ht="12.75">
      <c r="C17" s="6"/>
      <c r="K17" s="6"/>
    </row>
    <row r="18" spans="1:11" ht="12.75">
      <c r="A18" s="4">
        <v>184</v>
      </c>
      <c r="B18" s="4">
        <v>218</v>
      </c>
      <c r="C18" s="7"/>
      <c r="I18" s="4">
        <v>188</v>
      </c>
      <c r="J18" s="4">
        <v>206</v>
      </c>
      <c r="K18" s="7">
        <v>201</v>
      </c>
    </row>
    <row r="19" spans="1:11" ht="12.75">
      <c r="A19" s="16" t="s">
        <v>166</v>
      </c>
      <c r="B19" s="17"/>
      <c r="C19" s="17"/>
      <c r="I19" s="13" t="s">
        <v>172</v>
      </c>
      <c r="J19" s="10"/>
      <c r="K19" s="10"/>
    </row>
    <row r="20" spans="5:11" ht="12.75">
      <c r="E20" s="11" t="s">
        <v>170</v>
      </c>
      <c r="F20" s="12"/>
      <c r="G20" s="12"/>
      <c r="I20" s="10"/>
      <c r="J20" s="10"/>
      <c r="K20" s="10"/>
    </row>
    <row r="21" spans="5:7" ht="12.75">
      <c r="E21">
        <v>146</v>
      </c>
      <c r="F21">
        <v>180</v>
      </c>
      <c r="G21" s="5"/>
    </row>
    <row r="22" spans="1:7" ht="12.75">
      <c r="A22" s="11" t="s">
        <v>167</v>
      </c>
      <c r="B22" s="12"/>
      <c r="C22" s="12"/>
      <c r="G22" s="6"/>
    </row>
    <row r="23" spans="1:7" ht="12.75">
      <c r="A23">
        <v>189</v>
      </c>
      <c r="B23">
        <v>211</v>
      </c>
      <c r="C23" s="5"/>
      <c r="G23" s="6"/>
    </row>
    <row r="24" spans="3:7" ht="12.75">
      <c r="C24" s="6"/>
      <c r="E24" s="4">
        <v>199</v>
      </c>
      <c r="F24" s="4">
        <v>215</v>
      </c>
      <c r="G24" s="7"/>
    </row>
    <row r="25" spans="3:7" ht="12.75">
      <c r="C25" s="6"/>
      <c r="E25" s="16" t="s">
        <v>167</v>
      </c>
      <c r="F25" s="17"/>
      <c r="G25" s="17"/>
    </row>
    <row r="26" spans="1:3" ht="12.75">
      <c r="A26" s="4">
        <v>176</v>
      </c>
      <c r="B26" s="4">
        <v>173</v>
      </c>
      <c r="C26" s="7"/>
    </row>
    <row r="27" spans="1:3" ht="12.75">
      <c r="A27" s="16" t="s">
        <v>168</v>
      </c>
      <c r="B27" s="17"/>
      <c r="C27" s="17"/>
    </row>
    <row r="32" spans="4:6" ht="12.75">
      <c r="D32" s="14" t="s">
        <v>162</v>
      </c>
      <c r="E32" s="15"/>
      <c r="F32" s="15"/>
    </row>
    <row r="36" spans="1:3" ht="12.75">
      <c r="A36" s="11" t="s">
        <v>164</v>
      </c>
      <c r="B36" s="12"/>
      <c r="C36" s="12"/>
    </row>
    <row r="37" spans="1:3" ht="12.75">
      <c r="A37">
        <v>142</v>
      </c>
      <c r="B37">
        <v>144</v>
      </c>
      <c r="C37" s="5"/>
    </row>
    <row r="38" ht="12.75">
      <c r="C38" s="6"/>
    </row>
    <row r="39" spans="3:7" ht="12.75">
      <c r="C39" s="6"/>
      <c r="E39" s="11" t="s">
        <v>174</v>
      </c>
      <c r="F39" s="12"/>
      <c r="G39" s="12"/>
    </row>
    <row r="40" spans="1:7" ht="12.75">
      <c r="A40" s="4">
        <v>183</v>
      </c>
      <c r="B40" s="4">
        <v>190</v>
      </c>
      <c r="C40" s="7"/>
      <c r="E40">
        <v>165</v>
      </c>
      <c r="F40">
        <v>166</v>
      </c>
      <c r="G40" s="5"/>
    </row>
    <row r="41" spans="1:7" ht="12.75">
      <c r="A41" s="16" t="s">
        <v>173</v>
      </c>
      <c r="B41" s="17"/>
      <c r="C41" s="17"/>
      <c r="G41" s="6"/>
    </row>
    <row r="42" ht="12.75">
      <c r="G42" s="6"/>
    </row>
    <row r="43" spans="5:7" ht="12.75">
      <c r="E43" s="4">
        <v>113</v>
      </c>
      <c r="F43" s="4">
        <v>135</v>
      </c>
      <c r="G43" s="7"/>
    </row>
    <row r="44" spans="1:11" ht="12.75">
      <c r="A44" s="11" t="s">
        <v>175</v>
      </c>
      <c r="B44" s="12"/>
      <c r="C44" s="12"/>
      <c r="E44" s="16" t="s">
        <v>179</v>
      </c>
      <c r="F44" s="17"/>
      <c r="G44" s="17"/>
      <c r="I44" s="11" t="s">
        <v>174</v>
      </c>
      <c r="J44" s="12"/>
      <c r="K44" s="12"/>
    </row>
    <row r="45" spans="1:11" ht="12.75">
      <c r="A45">
        <v>137</v>
      </c>
      <c r="B45">
        <v>196</v>
      </c>
      <c r="C45" s="5"/>
      <c r="I45">
        <v>166</v>
      </c>
      <c r="J45">
        <v>172</v>
      </c>
      <c r="K45" s="5"/>
    </row>
    <row r="46" spans="3:14" ht="12.75">
      <c r="C46" s="6"/>
      <c r="K46" s="6"/>
      <c r="L46" s="18" t="s">
        <v>38</v>
      </c>
      <c r="M46" s="12"/>
      <c r="N46" s="12"/>
    </row>
    <row r="47" spans="3:11" ht="12.75">
      <c r="C47" s="6"/>
      <c r="K47" s="6"/>
    </row>
    <row r="48" spans="1:11" ht="12.75">
      <c r="A48" s="4">
        <v>131</v>
      </c>
      <c r="B48" s="4">
        <v>139</v>
      </c>
      <c r="C48" s="7"/>
      <c r="I48" s="4">
        <v>182</v>
      </c>
      <c r="J48" s="4">
        <v>184</v>
      </c>
      <c r="K48" s="7"/>
    </row>
    <row r="49" spans="1:11" ht="12.75">
      <c r="A49" s="16" t="s">
        <v>176</v>
      </c>
      <c r="B49" s="17"/>
      <c r="C49" s="17"/>
      <c r="I49" s="13" t="s">
        <v>173</v>
      </c>
      <c r="J49" s="10"/>
      <c r="K49" s="10"/>
    </row>
    <row r="50" spans="5:11" ht="12.75">
      <c r="E50" s="11" t="s">
        <v>175</v>
      </c>
      <c r="F50" s="12"/>
      <c r="G50" s="12"/>
      <c r="I50" s="10"/>
      <c r="J50" s="10"/>
      <c r="K50" s="10"/>
    </row>
    <row r="51" spans="5:7" ht="12.75">
      <c r="E51">
        <v>129</v>
      </c>
      <c r="F51">
        <v>152</v>
      </c>
      <c r="G51" s="5"/>
    </row>
    <row r="52" spans="1:7" ht="12.75">
      <c r="A52" s="11" t="s">
        <v>178</v>
      </c>
      <c r="B52" s="12"/>
      <c r="C52" s="12"/>
      <c r="G52" s="6"/>
    </row>
    <row r="53" spans="1:7" ht="12.75">
      <c r="A53">
        <v>168</v>
      </c>
      <c r="B53">
        <v>108</v>
      </c>
      <c r="C53" s="5">
        <v>181</v>
      </c>
      <c r="G53" s="6"/>
    </row>
    <row r="54" spans="3:7" ht="12.75">
      <c r="C54" s="6"/>
      <c r="E54" s="4">
        <v>189</v>
      </c>
      <c r="F54" s="4">
        <v>162</v>
      </c>
      <c r="G54" s="7"/>
    </row>
    <row r="55" spans="3:7" ht="12.75">
      <c r="C55" s="6"/>
      <c r="E55" s="16" t="s">
        <v>173</v>
      </c>
      <c r="F55" s="17"/>
      <c r="G55" s="17"/>
    </row>
    <row r="56" spans="1:3" ht="12.75">
      <c r="A56" s="4">
        <v>143</v>
      </c>
      <c r="B56" s="4">
        <v>161</v>
      </c>
      <c r="C56" s="7">
        <v>164</v>
      </c>
    </row>
    <row r="57" spans="1:3" ht="12.75">
      <c r="A57" s="16" t="s">
        <v>177</v>
      </c>
      <c r="B57" s="17"/>
      <c r="C57" s="17"/>
    </row>
  </sheetData>
  <sheetProtection/>
  <mergeCells count="30">
    <mergeCell ref="E55:G55"/>
    <mergeCell ref="A57:C57"/>
    <mergeCell ref="L16:N16"/>
    <mergeCell ref="L46:N46"/>
    <mergeCell ref="I44:K44"/>
    <mergeCell ref="A49:C49"/>
    <mergeCell ref="I49:K49"/>
    <mergeCell ref="E50:G50"/>
    <mergeCell ref="I50:K50"/>
    <mergeCell ref="A52:C52"/>
    <mergeCell ref="A41:C41"/>
    <mergeCell ref="A44:C44"/>
    <mergeCell ref="E44:G44"/>
    <mergeCell ref="E9:G9"/>
    <mergeCell ref="E14:G14"/>
    <mergeCell ref="E20:G20"/>
    <mergeCell ref="D2:F2"/>
    <mergeCell ref="D32:F32"/>
    <mergeCell ref="A36:C36"/>
    <mergeCell ref="E39:G39"/>
    <mergeCell ref="A6:C6"/>
    <mergeCell ref="A11:C11"/>
    <mergeCell ref="A14:C14"/>
    <mergeCell ref="A19:C19"/>
    <mergeCell ref="A27:C27"/>
    <mergeCell ref="E25:G25"/>
    <mergeCell ref="I20:K20"/>
    <mergeCell ref="I14:K14"/>
    <mergeCell ref="I19:K19"/>
    <mergeCell ref="A22:C22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PHNS</dc:creator>
  <cp:keywords/>
  <dc:description/>
  <cp:lastModifiedBy>Robert Ploof</cp:lastModifiedBy>
  <cp:lastPrinted>2009-12-13T18:27:04Z</cp:lastPrinted>
  <dcterms:created xsi:type="dcterms:W3CDTF">2009-10-27T12:07:43Z</dcterms:created>
  <dcterms:modified xsi:type="dcterms:W3CDTF">2009-12-15T01:16:44Z</dcterms:modified>
  <cp:category/>
  <cp:version/>
  <cp:contentType/>
  <cp:contentStatus/>
</cp:coreProperties>
</file>