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Girls Team" sheetId="1" r:id="rId1"/>
    <sheet name="Girls Scores" sheetId="2" r:id="rId2"/>
  </sheets>
  <definedNames/>
  <calcPr fullCalcOnLoad="1"/>
</workbook>
</file>

<file path=xl/sharedStrings.xml><?xml version="1.0" encoding="utf-8"?>
<sst xmlns="http://schemas.openxmlformats.org/spreadsheetml/2006/main" count="246" uniqueCount="126">
  <si>
    <t>Place</t>
  </si>
  <si>
    <t>School</t>
  </si>
  <si>
    <t>Game 1</t>
  </si>
  <si>
    <t>Game 2</t>
  </si>
  <si>
    <t>Baker 1</t>
  </si>
  <si>
    <t>Baker 2</t>
  </si>
  <si>
    <t>Baker 3</t>
  </si>
  <si>
    <t>Baker 4</t>
  </si>
  <si>
    <t>Baker 5</t>
  </si>
  <si>
    <t>Baker 6</t>
  </si>
  <si>
    <t>Total</t>
  </si>
  <si>
    <t>Farmington/Harrison</t>
  </si>
  <si>
    <t>Lake Orion</t>
  </si>
  <si>
    <t>North Farmington</t>
  </si>
  <si>
    <t>Royal Oak</t>
  </si>
  <si>
    <t>Game 3</t>
  </si>
  <si>
    <t xml:space="preserve">                          Drakeshire Lanes</t>
  </si>
  <si>
    <t>Name</t>
  </si>
  <si>
    <t>Split Score</t>
  </si>
  <si>
    <t>Divine Child</t>
  </si>
  <si>
    <t>Novi</t>
  </si>
  <si>
    <t>Northville A</t>
  </si>
  <si>
    <t>Troy High</t>
  </si>
  <si>
    <t xml:space="preserve">   Early Bird Girls' Standings - December 12, 2009</t>
  </si>
  <si>
    <t>Mercy</t>
  </si>
  <si>
    <t>Ladywood</t>
  </si>
  <si>
    <t>Rank</t>
  </si>
  <si>
    <t xml:space="preserve">          2009 Early Bird Girls' Scores</t>
  </si>
  <si>
    <t>Farm/Harr</t>
  </si>
  <si>
    <t>Bishop Foley</t>
  </si>
  <si>
    <t>Berkley</t>
  </si>
  <si>
    <t>Regina</t>
  </si>
  <si>
    <t>John Glenn</t>
  </si>
  <si>
    <t>Liz Brown</t>
  </si>
  <si>
    <t>Kendra Stankiewicz</t>
  </si>
  <si>
    <t>Kelly Jensen</t>
  </si>
  <si>
    <t>Emilee Buzzell</t>
  </si>
  <si>
    <t>Sarah Richard</t>
  </si>
  <si>
    <t>Caitlin Nahurniak</t>
  </si>
  <si>
    <t>Courtney Shadik</t>
  </si>
  <si>
    <t>Christine Krass</t>
  </si>
  <si>
    <t>Stephanie Penxa</t>
  </si>
  <si>
    <t>Samantha Waldenmeyer</t>
  </si>
  <si>
    <t>Kellie Griffin</t>
  </si>
  <si>
    <t>Clare Zink</t>
  </si>
  <si>
    <t>Michelle Solomon</t>
  </si>
  <si>
    <t>Shelby Limpert</t>
  </si>
  <si>
    <t>Kirtana Grandikota</t>
  </si>
  <si>
    <t>Kirtha Mahesh</t>
  </si>
  <si>
    <t>Callie Wright</t>
  </si>
  <si>
    <t>Brittney Affholter</t>
  </si>
  <si>
    <t>Kaley Mullins</t>
  </si>
  <si>
    <t>Tera Warn</t>
  </si>
  <si>
    <t>Brttany Jones</t>
  </si>
  <si>
    <t>Leah Harlan</t>
  </si>
  <si>
    <t>Maria Walawender</t>
  </si>
  <si>
    <t>Erin Fitzpatrick</t>
  </si>
  <si>
    <t>Eleanor Carey</t>
  </si>
  <si>
    <t>Jasmine Wehr</t>
  </si>
  <si>
    <t>Brittany Puente</t>
  </si>
  <si>
    <t>Kerry LaValley</t>
  </si>
  <si>
    <t>Marissa Ley</t>
  </si>
  <si>
    <t>Katherine Beneais</t>
  </si>
  <si>
    <t>Jessica Stamper</t>
  </si>
  <si>
    <t>Brigittte Hutler</t>
  </si>
  <si>
    <t>Courtney Delonis</t>
  </si>
  <si>
    <t>Marie Samson</t>
  </si>
  <si>
    <t>Shelby Curlew</t>
  </si>
  <si>
    <t>Lindsey Funfgeld</t>
  </si>
  <si>
    <t>Rachel Beger</t>
  </si>
  <si>
    <t>Kristen Muzzillo</t>
  </si>
  <si>
    <t>Brittany Browers</t>
  </si>
  <si>
    <t>Margaret Stewart</t>
  </si>
  <si>
    <t>Beth Dahlke</t>
  </si>
  <si>
    <t>Karley Christian</t>
  </si>
  <si>
    <t>Caitlyn Shreves</t>
  </si>
  <si>
    <t>Melissa King</t>
  </si>
  <si>
    <t>Rachel Arbogast</t>
  </si>
  <si>
    <t>Megan Bays</t>
  </si>
  <si>
    <t>Kate Gladstone</t>
  </si>
  <si>
    <t>Tessa Tomlin</t>
  </si>
  <si>
    <t>Kenzie Stankiewicz</t>
  </si>
  <si>
    <t>Amber Pochert</t>
  </si>
  <si>
    <t>Casey Baryla</t>
  </si>
  <si>
    <t>Alicia Babicz</t>
  </si>
  <si>
    <t>Becca Mix</t>
  </si>
  <si>
    <t>Megan Niemann</t>
  </si>
  <si>
    <t>Wendy Miller</t>
  </si>
  <si>
    <t>Allison Bosink</t>
  </si>
  <si>
    <t>Samantha Maxwell</t>
  </si>
  <si>
    <t>Karla Ziemba</t>
  </si>
  <si>
    <t>Hannah Cook</t>
  </si>
  <si>
    <t>Katy Rand</t>
  </si>
  <si>
    <t>Carolyn Wooden</t>
  </si>
  <si>
    <t>Caryn Roberts</t>
  </si>
  <si>
    <t>Jenn Wright</t>
  </si>
  <si>
    <t>Jessi Moffatt</t>
  </si>
  <si>
    <t>Jessica Plotzke</t>
  </si>
  <si>
    <t>Emily Mesner</t>
  </si>
  <si>
    <t>Sarah VanWambeke</t>
  </si>
  <si>
    <t>Samantha Balaze</t>
  </si>
  <si>
    <t>Kelly Berger</t>
  </si>
  <si>
    <t>Hannah Finegan</t>
  </si>
  <si>
    <t>Anna Ries</t>
  </si>
  <si>
    <t>Jeeyeon Kim</t>
  </si>
  <si>
    <t>Natalie Brown</t>
  </si>
  <si>
    <t>Jennifer Horgas</t>
  </si>
  <si>
    <t>Karlyon Rhynes</t>
  </si>
  <si>
    <t>Khiry Sparks</t>
  </si>
  <si>
    <t>Julianne Ayers</t>
  </si>
  <si>
    <t>Alyssa Bradke</t>
  </si>
  <si>
    <t>Kelsey Avery</t>
  </si>
  <si>
    <t>Sara English</t>
  </si>
  <si>
    <t>Siobion Richards</t>
  </si>
  <si>
    <t>Amanda Hirst</t>
  </si>
  <si>
    <t>Sara Uelmen</t>
  </si>
  <si>
    <t>Erin Kardel</t>
  </si>
  <si>
    <t>Gina Cimoli</t>
  </si>
  <si>
    <t>Kara Lang</t>
  </si>
  <si>
    <t>Jillian Drapala</t>
  </si>
  <si>
    <t>Tina Ripley</t>
  </si>
  <si>
    <t>Rachel Nussbaum</t>
  </si>
  <si>
    <t>Kenia Perez Aragon</t>
  </si>
  <si>
    <t>Alysson Kassab</t>
  </si>
  <si>
    <t>Kelsey Crossman</t>
  </si>
  <si>
    <t>Lanisha Walker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</si>
</sst>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4"/>
  <sheetViews>
    <sheetView zoomScalePageLayoutView="0" workbookViewId="0" topLeftCell="A1">
      <selection activeCell="M16" sqref="M16"/>
    </sheetView>
  </sheetViews>
  <sheetFormatPr defaultColWidth="9.140625" defaultRowHeight="12.75"/>
  <cols>
    <col min="2" max="2" width="18.421875" style="0" customWidth="1"/>
  </cols>
  <sheetData>
    <row r="2" ht="13.5" thickBot="1"/>
    <row r="3" spans="1:12" ht="38.25" customHeight="1">
      <c r="A3" s="2"/>
      <c r="B3" s="3" t="s">
        <v>23</v>
      </c>
      <c r="C3" s="4"/>
      <c r="D3" s="4"/>
      <c r="E3" s="4"/>
      <c r="F3" s="4"/>
      <c r="G3" s="4"/>
      <c r="H3" s="4"/>
      <c r="I3" s="4"/>
      <c r="J3" s="4"/>
      <c r="K3" s="4"/>
      <c r="L3" s="5"/>
    </row>
    <row r="4" spans="1:12" ht="12.7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12.75">
      <c r="A5" s="9" t="s">
        <v>0</v>
      </c>
      <c r="B5" s="10" t="s">
        <v>1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2</v>
      </c>
      <c r="J5" s="11" t="s">
        <v>3</v>
      </c>
      <c r="K5" s="11" t="s">
        <v>15</v>
      </c>
      <c r="L5" s="12" t="s">
        <v>10</v>
      </c>
    </row>
    <row r="6" spans="1:12" ht="12.75">
      <c r="A6" s="6"/>
      <c r="B6" s="7"/>
      <c r="C6" s="14"/>
      <c r="D6" s="14"/>
      <c r="E6" s="14"/>
      <c r="F6" s="14"/>
      <c r="G6" s="14"/>
      <c r="H6" s="14"/>
      <c r="I6" s="14"/>
      <c r="J6" s="14"/>
      <c r="K6" s="14"/>
      <c r="L6" s="8"/>
    </row>
    <row r="7" spans="1:12" ht="12.75">
      <c r="A7" s="13">
        <v>1</v>
      </c>
      <c r="B7" s="30" t="s">
        <v>31</v>
      </c>
      <c r="C7" s="14">
        <v>137</v>
      </c>
      <c r="D7" s="14">
        <v>135</v>
      </c>
      <c r="E7" s="14">
        <v>167</v>
      </c>
      <c r="F7" s="14">
        <v>158</v>
      </c>
      <c r="G7" s="14">
        <v>173</v>
      </c>
      <c r="H7" s="14">
        <v>153</v>
      </c>
      <c r="I7" s="14">
        <v>873</v>
      </c>
      <c r="J7" s="14">
        <v>897</v>
      </c>
      <c r="K7" s="14">
        <v>868</v>
      </c>
      <c r="L7" s="15">
        <f aca="true" t="shared" si="0" ref="L7:L19">SUM(C7:K7)</f>
        <v>3561</v>
      </c>
    </row>
    <row r="8" spans="1:12" ht="12.75">
      <c r="A8" s="13">
        <v>2</v>
      </c>
      <c r="B8" s="25" t="s">
        <v>22</v>
      </c>
      <c r="C8" s="14">
        <v>160</v>
      </c>
      <c r="D8" s="14">
        <v>140</v>
      </c>
      <c r="E8" s="32">
        <v>134</v>
      </c>
      <c r="F8" s="32">
        <v>135</v>
      </c>
      <c r="G8" s="32">
        <v>128</v>
      </c>
      <c r="H8" s="32">
        <v>134</v>
      </c>
      <c r="I8" s="14">
        <v>860</v>
      </c>
      <c r="J8" s="14">
        <v>898</v>
      </c>
      <c r="K8" s="14">
        <v>796</v>
      </c>
      <c r="L8" s="15">
        <f t="shared" si="0"/>
        <v>3385</v>
      </c>
    </row>
    <row r="9" spans="1:12" ht="12.75">
      <c r="A9" s="13">
        <v>3</v>
      </c>
      <c r="B9" s="25" t="s">
        <v>14</v>
      </c>
      <c r="C9" s="14">
        <v>141</v>
      </c>
      <c r="D9" s="14">
        <v>161</v>
      </c>
      <c r="E9" s="14">
        <v>147</v>
      </c>
      <c r="F9" s="14">
        <v>165</v>
      </c>
      <c r="G9" s="14">
        <v>171</v>
      </c>
      <c r="H9" s="14">
        <v>158</v>
      </c>
      <c r="I9" s="14">
        <v>825</v>
      </c>
      <c r="J9" s="14">
        <v>793</v>
      </c>
      <c r="K9" s="14">
        <v>817</v>
      </c>
      <c r="L9" s="15">
        <f t="shared" si="0"/>
        <v>3378</v>
      </c>
    </row>
    <row r="10" spans="1:12" ht="12.75">
      <c r="A10" s="13">
        <v>4</v>
      </c>
      <c r="B10" s="25" t="s">
        <v>12</v>
      </c>
      <c r="C10" s="32">
        <v>158</v>
      </c>
      <c r="D10" s="32">
        <v>149</v>
      </c>
      <c r="E10" s="32">
        <v>146</v>
      </c>
      <c r="F10" s="32">
        <v>157</v>
      </c>
      <c r="G10" s="32">
        <v>203</v>
      </c>
      <c r="H10" s="32">
        <v>147</v>
      </c>
      <c r="I10" s="14">
        <v>859</v>
      </c>
      <c r="J10" s="14">
        <v>784</v>
      </c>
      <c r="K10" s="14">
        <v>772</v>
      </c>
      <c r="L10" s="15">
        <f t="shared" si="0"/>
        <v>3375</v>
      </c>
    </row>
    <row r="11" spans="1:12" ht="12.75">
      <c r="A11" s="13">
        <v>5</v>
      </c>
      <c r="B11" s="25" t="s">
        <v>19</v>
      </c>
      <c r="C11" s="14">
        <v>148</v>
      </c>
      <c r="D11" s="14">
        <v>194</v>
      </c>
      <c r="E11" s="32">
        <v>154</v>
      </c>
      <c r="F11" s="32">
        <v>160</v>
      </c>
      <c r="G11" s="32">
        <v>157</v>
      </c>
      <c r="H11" s="32">
        <v>122</v>
      </c>
      <c r="I11" s="14">
        <v>805</v>
      </c>
      <c r="J11" s="14">
        <v>788</v>
      </c>
      <c r="K11" s="14">
        <v>788</v>
      </c>
      <c r="L11" s="15">
        <f t="shared" si="0"/>
        <v>3316</v>
      </c>
    </row>
    <row r="12" spans="1:12" ht="12.75">
      <c r="A12" s="13">
        <v>6</v>
      </c>
      <c r="B12" s="25" t="s">
        <v>25</v>
      </c>
      <c r="C12" s="14">
        <v>150</v>
      </c>
      <c r="D12" s="14">
        <v>173</v>
      </c>
      <c r="E12" s="32">
        <v>171</v>
      </c>
      <c r="F12" s="32">
        <v>134</v>
      </c>
      <c r="G12" s="32">
        <v>177</v>
      </c>
      <c r="H12" s="32">
        <v>137</v>
      </c>
      <c r="I12" s="14">
        <v>742</v>
      </c>
      <c r="J12" s="14">
        <v>752</v>
      </c>
      <c r="K12" s="14">
        <v>782</v>
      </c>
      <c r="L12" s="15">
        <f t="shared" si="0"/>
        <v>3218</v>
      </c>
    </row>
    <row r="13" spans="1:12" ht="12.75">
      <c r="A13" s="13">
        <v>7</v>
      </c>
      <c r="B13" s="25" t="s">
        <v>11</v>
      </c>
      <c r="C13" s="14">
        <v>152</v>
      </c>
      <c r="D13" s="14">
        <v>178</v>
      </c>
      <c r="E13" s="14">
        <v>123</v>
      </c>
      <c r="F13" s="14">
        <v>186</v>
      </c>
      <c r="G13" s="14">
        <v>117</v>
      </c>
      <c r="H13" s="14">
        <v>151</v>
      </c>
      <c r="I13" s="14">
        <v>786</v>
      </c>
      <c r="J13" s="14">
        <v>695</v>
      </c>
      <c r="K13" s="14">
        <v>778</v>
      </c>
      <c r="L13" s="15">
        <f t="shared" si="0"/>
        <v>3166</v>
      </c>
    </row>
    <row r="14" spans="1:12" ht="12.75">
      <c r="A14" s="13">
        <v>8</v>
      </c>
      <c r="B14" s="25" t="s">
        <v>21</v>
      </c>
      <c r="C14" s="14">
        <v>147</v>
      </c>
      <c r="D14" s="14">
        <v>121</v>
      </c>
      <c r="E14" s="32">
        <v>141</v>
      </c>
      <c r="F14" s="32">
        <v>159</v>
      </c>
      <c r="G14" s="32">
        <v>132</v>
      </c>
      <c r="H14" s="32">
        <v>132</v>
      </c>
      <c r="I14" s="14">
        <v>767</v>
      </c>
      <c r="J14" s="14">
        <v>736</v>
      </c>
      <c r="K14" s="14">
        <v>812</v>
      </c>
      <c r="L14" s="15">
        <f t="shared" si="0"/>
        <v>3147</v>
      </c>
    </row>
    <row r="15" spans="1:12" ht="12.75">
      <c r="A15" s="13">
        <v>9</v>
      </c>
      <c r="B15" s="25" t="s">
        <v>32</v>
      </c>
      <c r="C15" s="14">
        <v>151</v>
      </c>
      <c r="D15" s="14">
        <v>160</v>
      </c>
      <c r="E15" s="14">
        <v>171</v>
      </c>
      <c r="F15" s="14">
        <v>123</v>
      </c>
      <c r="G15" s="14">
        <v>182</v>
      </c>
      <c r="H15" s="14">
        <v>163</v>
      </c>
      <c r="I15" s="14">
        <v>669</v>
      </c>
      <c r="J15" s="14">
        <v>688</v>
      </c>
      <c r="K15" s="14">
        <v>751</v>
      </c>
      <c r="L15" s="15">
        <f t="shared" si="0"/>
        <v>3058</v>
      </c>
    </row>
    <row r="16" spans="1:12" ht="12.75">
      <c r="A16" s="13">
        <v>10</v>
      </c>
      <c r="B16" s="25" t="s">
        <v>24</v>
      </c>
      <c r="C16" s="14">
        <v>133</v>
      </c>
      <c r="D16" s="14">
        <v>149</v>
      </c>
      <c r="E16" s="32">
        <v>150</v>
      </c>
      <c r="F16" s="32">
        <v>137</v>
      </c>
      <c r="G16" s="32">
        <v>133</v>
      </c>
      <c r="H16" s="32">
        <v>172</v>
      </c>
      <c r="I16" s="14">
        <v>703</v>
      </c>
      <c r="J16" s="14">
        <v>724</v>
      </c>
      <c r="K16" s="14">
        <v>740</v>
      </c>
      <c r="L16" s="15">
        <f t="shared" si="0"/>
        <v>3041</v>
      </c>
    </row>
    <row r="17" spans="1:12" ht="12.75">
      <c r="A17" s="13">
        <v>11</v>
      </c>
      <c r="B17" s="7" t="s">
        <v>13</v>
      </c>
      <c r="C17" s="14">
        <v>112</v>
      </c>
      <c r="D17" s="14">
        <v>123</v>
      </c>
      <c r="E17" s="14">
        <v>157</v>
      </c>
      <c r="F17" s="14">
        <v>147</v>
      </c>
      <c r="G17" s="14">
        <v>190</v>
      </c>
      <c r="H17" s="14">
        <v>147</v>
      </c>
      <c r="I17" s="14">
        <v>648</v>
      </c>
      <c r="J17" s="14">
        <v>579</v>
      </c>
      <c r="K17" s="14">
        <v>672</v>
      </c>
      <c r="L17" s="15">
        <f t="shared" si="0"/>
        <v>2775</v>
      </c>
    </row>
    <row r="18" spans="1:12" ht="12.75">
      <c r="A18" s="13">
        <v>12</v>
      </c>
      <c r="B18" s="29" t="s">
        <v>29</v>
      </c>
      <c r="C18" s="14">
        <v>137</v>
      </c>
      <c r="D18" s="14">
        <v>108</v>
      </c>
      <c r="E18" s="32">
        <v>92</v>
      </c>
      <c r="F18" s="32">
        <v>140</v>
      </c>
      <c r="G18" s="32">
        <v>148</v>
      </c>
      <c r="H18" s="32">
        <v>117</v>
      </c>
      <c r="I18" s="14">
        <v>651</v>
      </c>
      <c r="J18" s="14">
        <v>679</v>
      </c>
      <c r="K18" s="14">
        <v>624</v>
      </c>
      <c r="L18" s="15">
        <f t="shared" si="0"/>
        <v>2696</v>
      </c>
    </row>
    <row r="19" spans="1:12" ht="12.75">
      <c r="A19" s="13">
        <v>13</v>
      </c>
      <c r="B19" s="25" t="s">
        <v>20</v>
      </c>
      <c r="C19" s="32">
        <v>130</v>
      </c>
      <c r="D19" s="32">
        <v>109</v>
      </c>
      <c r="E19" s="32">
        <v>110</v>
      </c>
      <c r="F19" s="32">
        <v>102</v>
      </c>
      <c r="G19" s="32">
        <v>150</v>
      </c>
      <c r="H19" s="32">
        <v>154</v>
      </c>
      <c r="I19" s="14">
        <v>725</v>
      </c>
      <c r="J19" s="14">
        <v>624</v>
      </c>
      <c r="K19" s="14">
        <v>590</v>
      </c>
      <c r="L19" s="15">
        <f t="shared" si="0"/>
        <v>2694</v>
      </c>
    </row>
    <row r="20" spans="1:12" ht="12.75">
      <c r="A20" s="13">
        <v>14</v>
      </c>
      <c r="B20" s="30" t="s">
        <v>30</v>
      </c>
      <c r="C20" s="14">
        <v>115</v>
      </c>
      <c r="D20" s="14">
        <v>131</v>
      </c>
      <c r="E20" s="32">
        <v>85</v>
      </c>
      <c r="F20" s="32">
        <v>129</v>
      </c>
      <c r="G20" s="32">
        <v>123</v>
      </c>
      <c r="H20" s="32">
        <v>132</v>
      </c>
      <c r="I20" s="14">
        <v>626</v>
      </c>
      <c r="J20" s="14">
        <v>620</v>
      </c>
      <c r="K20" s="14">
        <v>657</v>
      </c>
      <c r="L20" s="15">
        <f>SUM(C20:K20)</f>
        <v>2618</v>
      </c>
    </row>
    <row r="21" spans="1:12" ht="12.7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</row>
    <row r="22" spans="1:12" ht="12.75">
      <c r="A22" s="9" t="s">
        <v>0</v>
      </c>
      <c r="B22" s="16" t="s">
        <v>1</v>
      </c>
      <c r="C22" s="11" t="s">
        <v>4</v>
      </c>
      <c r="D22" s="11" t="s">
        <v>5</v>
      </c>
      <c r="E22" s="11" t="s">
        <v>6</v>
      </c>
      <c r="F22" s="11" t="s">
        <v>7</v>
      </c>
      <c r="G22" s="11" t="s">
        <v>8</v>
      </c>
      <c r="H22" s="11" t="s">
        <v>9</v>
      </c>
      <c r="I22" s="11" t="s">
        <v>2</v>
      </c>
      <c r="J22" s="11" t="s">
        <v>3</v>
      </c>
      <c r="K22" s="11" t="s">
        <v>15</v>
      </c>
      <c r="L22" s="12" t="s">
        <v>10</v>
      </c>
    </row>
    <row r="23" spans="1:12" ht="12.7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8"/>
    </row>
    <row r="24" spans="1:12" ht="30.75" thickBot="1">
      <c r="A24" s="17"/>
      <c r="B24" s="26" t="s">
        <v>16</v>
      </c>
      <c r="C24" s="18"/>
      <c r="D24" s="18"/>
      <c r="E24" s="18"/>
      <c r="F24" s="18"/>
      <c r="G24" s="18"/>
      <c r="H24" s="18"/>
      <c r="I24" s="18"/>
      <c r="J24" s="18"/>
      <c r="K24" s="18"/>
      <c r="L24" s="19"/>
    </row>
    <row r="25" ht="38.25" customHeight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17.7109375" style="0" customWidth="1"/>
    <col min="2" max="2" width="27.421875" style="0" customWidth="1"/>
    <col min="7" max="7" width="9.140625" style="1" customWidth="1"/>
  </cols>
  <sheetData>
    <row r="1" spans="1:7" ht="25.5" customHeight="1">
      <c r="A1" s="20" t="s">
        <v>27</v>
      </c>
      <c r="B1" s="4"/>
      <c r="C1" s="21"/>
      <c r="D1" s="21"/>
      <c r="E1" s="21"/>
      <c r="G1"/>
    </row>
    <row r="2" spans="1:6" ht="12.75" customHeight="1">
      <c r="A2" s="27"/>
      <c r="B2" s="7"/>
      <c r="C2" s="14"/>
      <c r="D2" s="14"/>
      <c r="E2" s="14"/>
      <c r="F2" s="14"/>
    </row>
    <row r="3" spans="1:7" ht="12.75">
      <c r="A3" s="10" t="s">
        <v>1</v>
      </c>
      <c r="B3" s="10" t="s">
        <v>17</v>
      </c>
      <c r="C3" s="11" t="s">
        <v>2</v>
      </c>
      <c r="D3" s="11" t="s">
        <v>3</v>
      </c>
      <c r="E3" s="11" t="s">
        <v>15</v>
      </c>
      <c r="F3" s="11" t="s">
        <v>10</v>
      </c>
      <c r="G3" s="11" t="s">
        <v>26</v>
      </c>
    </row>
    <row r="4" spans="1:7" ht="12.75">
      <c r="A4" s="29" t="s">
        <v>19</v>
      </c>
      <c r="B4" s="29" t="s">
        <v>116</v>
      </c>
      <c r="C4" s="24">
        <v>224</v>
      </c>
      <c r="D4" s="24">
        <v>199</v>
      </c>
      <c r="E4" s="24">
        <v>176</v>
      </c>
      <c r="F4" s="31">
        <f>SUM(C4:E4)</f>
        <v>599</v>
      </c>
      <c r="G4" s="31">
        <v>1</v>
      </c>
    </row>
    <row r="5" spans="1:7" ht="12.75">
      <c r="A5" s="29" t="s">
        <v>31</v>
      </c>
      <c r="B5" t="s">
        <v>41</v>
      </c>
      <c r="C5" s="1">
        <v>212</v>
      </c>
      <c r="D5" s="1">
        <v>181</v>
      </c>
      <c r="E5" s="1">
        <v>185</v>
      </c>
      <c r="F5" s="31">
        <f aca="true" t="shared" si="0" ref="F5:F62">SUM(C5:E5)</f>
        <v>578</v>
      </c>
      <c r="G5" s="11">
        <f>SUM(G4+1)</f>
        <v>2</v>
      </c>
    </row>
    <row r="6" spans="1:7" ht="12.75">
      <c r="A6" s="29" t="s">
        <v>12</v>
      </c>
      <c r="B6" s="23" t="s">
        <v>79</v>
      </c>
      <c r="C6" s="24">
        <v>205</v>
      </c>
      <c r="D6" s="24">
        <v>191</v>
      </c>
      <c r="E6" s="24">
        <v>179</v>
      </c>
      <c r="F6" s="31">
        <f t="shared" si="0"/>
        <v>575</v>
      </c>
      <c r="G6" s="11">
        <f aca="true" t="shared" si="1" ref="G6:G74">SUM(G5+1)</f>
        <v>3</v>
      </c>
    </row>
    <row r="7" spans="1:7" ht="12.75">
      <c r="A7" s="29" t="s">
        <v>22</v>
      </c>
      <c r="B7" t="s">
        <v>77</v>
      </c>
      <c r="C7" s="1">
        <v>195</v>
      </c>
      <c r="D7" s="1">
        <v>191</v>
      </c>
      <c r="E7" s="1">
        <v>187</v>
      </c>
      <c r="F7" s="31">
        <f t="shared" si="0"/>
        <v>573</v>
      </c>
      <c r="G7" s="11">
        <f t="shared" si="1"/>
        <v>4</v>
      </c>
    </row>
    <row r="8" spans="1:7" ht="12.75">
      <c r="A8" s="29" t="s">
        <v>22</v>
      </c>
      <c r="B8" t="s">
        <v>76</v>
      </c>
      <c r="C8" s="1">
        <v>189</v>
      </c>
      <c r="D8" s="1">
        <v>225</v>
      </c>
      <c r="E8" s="1">
        <v>142</v>
      </c>
      <c r="F8" s="31">
        <f t="shared" si="0"/>
        <v>556</v>
      </c>
      <c r="G8" s="11">
        <f t="shared" si="1"/>
        <v>5</v>
      </c>
    </row>
    <row r="9" spans="1:7" ht="12.75">
      <c r="A9" s="29" t="s">
        <v>22</v>
      </c>
      <c r="B9" t="s">
        <v>75</v>
      </c>
      <c r="C9" s="1">
        <v>169</v>
      </c>
      <c r="D9" s="1">
        <v>171</v>
      </c>
      <c r="E9" s="1">
        <v>205</v>
      </c>
      <c r="F9" s="31">
        <f t="shared" si="0"/>
        <v>545</v>
      </c>
      <c r="G9" s="11">
        <f t="shared" si="1"/>
        <v>6</v>
      </c>
    </row>
    <row r="10" spans="1:7" ht="12.75">
      <c r="A10" s="29" t="s">
        <v>31</v>
      </c>
      <c r="B10" t="s">
        <v>39</v>
      </c>
      <c r="C10" s="1">
        <v>173</v>
      </c>
      <c r="D10" s="1">
        <v>187</v>
      </c>
      <c r="E10" s="1">
        <v>183</v>
      </c>
      <c r="F10" s="31">
        <f t="shared" si="0"/>
        <v>543</v>
      </c>
      <c r="G10" s="11">
        <f t="shared" si="1"/>
        <v>7</v>
      </c>
    </row>
    <row r="11" spans="1:7" ht="12.75">
      <c r="A11" s="29" t="s">
        <v>14</v>
      </c>
      <c r="B11" t="s">
        <v>114</v>
      </c>
      <c r="C11" s="1">
        <v>156</v>
      </c>
      <c r="D11" s="1">
        <v>179</v>
      </c>
      <c r="E11" s="1">
        <v>203</v>
      </c>
      <c r="F11" s="31">
        <f t="shared" si="0"/>
        <v>538</v>
      </c>
      <c r="G11" s="11">
        <f t="shared" si="1"/>
        <v>8</v>
      </c>
    </row>
    <row r="12" spans="1:7" ht="12.75">
      <c r="A12" s="29" t="s">
        <v>31</v>
      </c>
      <c r="B12" t="s">
        <v>38</v>
      </c>
      <c r="C12" s="1">
        <v>185</v>
      </c>
      <c r="D12" s="1">
        <v>171</v>
      </c>
      <c r="E12" s="1">
        <v>178</v>
      </c>
      <c r="F12" s="31">
        <f t="shared" si="0"/>
        <v>534</v>
      </c>
      <c r="G12" s="11">
        <f t="shared" si="1"/>
        <v>9</v>
      </c>
    </row>
    <row r="13" spans="1:7" ht="12.75">
      <c r="A13" s="29" t="s">
        <v>31</v>
      </c>
      <c r="B13" t="s">
        <v>40</v>
      </c>
      <c r="C13" s="1">
        <v>158</v>
      </c>
      <c r="D13" s="1">
        <v>180</v>
      </c>
      <c r="E13" s="1">
        <v>193</v>
      </c>
      <c r="F13" s="31">
        <f t="shared" si="0"/>
        <v>531</v>
      </c>
      <c r="G13" s="11">
        <f t="shared" si="1"/>
        <v>10</v>
      </c>
    </row>
    <row r="14" spans="1:7" ht="12.75">
      <c r="A14" s="29" t="s">
        <v>21</v>
      </c>
      <c r="B14" s="22" t="s">
        <v>66</v>
      </c>
      <c r="C14" s="24">
        <v>227</v>
      </c>
      <c r="D14" s="24">
        <v>155</v>
      </c>
      <c r="E14" s="24">
        <v>145</v>
      </c>
      <c r="F14" s="31">
        <f t="shared" si="0"/>
        <v>527</v>
      </c>
      <c r="G14" s="11">
        <f t="shared" si="1"/>
        <v>11</v>
      </c>
    </row>
    <row r="15" spans="1:7" ht="12.75">
      <c r="A15" s="29" t="s">
        <v>32</v>
      </c>
      <c r="B15" s="23" t="s">
        <v>123</v>
      </c>
      <c r="C15" s="24">
        <v>160</v>
      </c>
      <c r="D15" s="24">
        <v>171</v>
      </c>
      <c r="E15" s="24">
        <v>191</v>
      </c>
      <c r="F15" s="31">
        <f t="shared" si="0"/>
        <v>522</v>
      </c>
      <c r="G15" s="11">
        <f t="shared" si="1"/>
        <v>12</v>
      </c>
    </row>
    <row r="16" spans="1:7" ht="12.75">
      <c r="A16" s="29" t="s">
        <v>28</v>
      </c>
      <c r="B16" s="23" t="s">
        <v>90</v>
      </c>
      <c r="C16" s="24">
        <v>202</v>
      </c>
      <c r="D16" s="24">
        <v>168</v>
      </c>
      <c r="E16" s="24">
        <v>147</v>
      </c>
      <c r="F16" s="31">
        <f t="shared" si="0"/>
        <v>517</v>
      </c>
      <c r="G16" s="11">
        <f t="shared" si="1"/>
        <v>13</v>
      </c>
    </row>
    <row r="17" spans="1:7" ht="12.75">
      <c r="A17" s="29" t="s">
        <v>12</v>
      </c>
      <c r="B17" s="23" t="s">
        <v>80</v>
      </c>
      <c r="C17" s="24">
        <v>159</v>
      </c>
      <c r="D17" s="24">
        <v>171</v>
      </c>
      <c r="E17" s="24">
        <v>185</v>
      </c>
      <c r="F17" s="31">
        <f t="shared" si="0"/>
        <v>515</v>
      </c>
      <c r="G17" s="11">
        <f t="shared" si="1"/>
        <v>14</v>
      </c>
    </row>
    <row r="18" spans="1:7" ht="12.75">
      <c r="A18" s="29" t="s">
        <v>28</v>
      </c>
      <c r="B18" s="22" t="s">
        <v>86</v>
      </c>
      <c r="C18" s="24">
        <v>160</v>
      </c>
      <c r="D18" s="24">
        <v>161</v>
      </c>
      <c r="E18" s="24">
        <v>191</v>
      </c>
      <c r="F18" s="31">
        <f t="shared" si="0"/>
        <v>512</v>
      </c>
      <c r="G18" s="11">
        <f t="shared" si="1"/>
        <v>15</v>
      </c>
    </row>
    <row r="19" spans="1:7" ht="12.75">
      <c r="A19" s="29" t="s">
        <v>19</v>
      </c>
      <c r="B19" s="29" t="s">
        <v>118</v>
      </c>
      <c r="C19" s="24">
        <v>178</v>
      </c>
      <c r="D19" s="24">
        <v>157</v>
      </c>
      <c r="E19" s="24">
        <v>173</v>
      </c>
      <c r="F19" s="31">
        <f t="shared" si="0"/>
        <v>508</v>
      </c>
      <c r="G19" s="11">
        <f t="shared" si="1"/>
        <v>16</v>
      </c>
    </row>
    <row r="20" spans="1:7" ht="12.75">
      <c r="A20" s="29" t="s">
        <v>21</v>
      </c>
      <c r="B20" s="23" t="s">
        <v>71</v>
      </c>
      <c r="C20" s="33">
        <v>156</v>
      </c>
      <c r="D20" s="14">
        <v>161</v>
      </c>
      <c r="E20" s="14">
        <v>190</v>
      </c>
      <c r="F20" s="31">
        <f t="shared" si="0"/>
        <v>507</v>
      </c>
      <c r="G20" s="11">
        <f t="shared" si="1"/>
        <v>17</v>
      </c>
    </row>
    <row r="21" spans="1:7" ht="12.75">
      <c r="A21" s="29" t="s">
        <v>14</v>
      </c>
      <c r="B21" t="s">
        <v>113</v>
      </c>
      <c r="C21" s="1">
        <v>189</v>
      </c>
      <c r="D21" s="1">
        <v>159</v>
      </c>
      <c r="E21" s="1">
        <v>156</v>
      </c>
      <c r="F21" s="31">
        <f t="shared" si="0"/>
        <v>504</v>
      </c>
      <c r="G21" s="11">
        <f t="shared" si="1"/>
        <v>18</v>
      </c>
    </row>
    <row r="22" spans="1:7" ht="12.75">
      <c r="A22" s="29" t="s">
        <v>24</v>
      </c>
      <c r="B22" s="23" t="s">
        <v>55</v>
      </c>
      <c r="C22" s="24">
        <v>155</v>
      </c>
      <c r="D22" s="24">
        <v>168</v>
      </c>
      <c r="E22" s="24">
        <v>180</v>
      </c>
      <c r="F22" s="31">
        <f t="shared" si="0"/>
        <v>503</v>
      </c>
      <c r="G22" s="11">
        <f t="shared" si="1"/>
        <v>19</v>
      </c>
    </row>
    <row r="23" spans="1:7" ht="12.75">
      <c r="A23" s="29" t="s">
        <v>12</v>
      </c>
      <c r="B23" s="23" t="s">
        <v>84</v>
      </c>
      <c r="C23" s="24">
        <v>166</v>
      </c>
      <c r="D23" s="24">
        <v>158</v>
      </c>
      <c r="E23" s="24">
        <v>174</v>
      </c>
      <c r="F23" s="31">
        <f t="shared" si="0"/>
        <v>498</v>
      </c>
      <c r="G23" s="11">
        <f t="shared" si="1"/>
        <v>20</v>
      </c>
    </row>
    <row r="24" spans="1:7" ht="12.75">
      <c r="A24" s="29" t="s">
        <v>20</v>
      </c>
      <c r="B24" s="25" t="s">
        <v>50</v>
      </c>
      <c r="C24" s="33">
        <v>178</v>
      </c>
      <c r="D24" s="14">
        <v>148</v>
      </c>
      <c r="E24" s="14">
        <v>168</v>
      </c>
      <c r="F24" s="31">
        <f t="shared" si="0"/>
        <v>494</v>
      </c>
      <c r="G24" s="11">
        <f t="shared" si="1"/>
        <v>21</v>
      </c>
    </row>
    <row r="25" spans="1:7" ht="12.75">
      <c r="A25" s="29" t="s">
        <v>25</v>
      </c>
      <c r="B25" s="23" t="s">
        <v>63</v>
      </c>
      <c r="C25" s="24">
        <v>191</v>
      </c>
      <c r="D25" s="24">
        <v>171</v>
      </c>
      <c r="E25" s="24">
        <v>127</v>
      </c>
      <c r="F25" s="31">
        <f t="shared" si="0"/>
        <v>489</v>
      </c>
      <c r="G25" s="11">
        <f t="shared" si="1"/>
        <v>22</v>
      </c>
    </row>
    <row r="26" spans="1:7" ht="12.75">
      <c r="A26" s="29" t="s">
        <v>21</v>
      </c>
      <c r="B26" s="23" t="s">
        <v>67</v>
      </c>
      <c r="C26" s="24">
        <v>169</v>
      </c>
      <c r="D26" s="24">
        <v>163</v>
      </c>
      <c r="E26" s="24">
        <v>156</v>
      </c>
      <c r="F26" s="31">
        <f t="shared" si="0"/>
        <v>488</v>
      </c>
      <c r="G26" s="11">
        <f t="shared" si="1"/>
        <v>23</v>
      </c>
    </row>
    <row r="27" spans="1:7" ht="12.75">
      <c r="A27" s="29" t="s">
        <v>13</v>
      </c>
      <c r="B27" s="23" t="s">
        <v>94</v>
      </c>
      <c r="C27" s="24">
        <v>188</v>
      </c>
      <c r="D27" s="24">
        <v>139</v>
      </c>
      <c r="E27" s="24">
        <v>150</v>
      </c>
      <c r="F27" s="31">
        <f t="shared" si="0"/>
        <v>477</v>
      </c>
      <c r="G27" s="11">
        <f t="shared" si="1"/>
        <v>24</v>
      </c>
    </row>
    <row r="28" spans="1:7" ht="12.75">
      <c r="A28" s="29" t="s">
        <v>22</v>
      </c>
      <c r="B28" t="s">
        <v>73</v>
      </c>
      <c r="C28" s="1">
        <v>189</v>
      </c>
      <c r="D28" s="1">
        <v>164</v>
      </c>
      <c r="E28" s="1">
        <v>123</v>
      </c>
      <c r="F28" s="31">
        <f t="shared" si="0"/>
        <v>476</v>
      </c>
      <c r="G28" s="11">
        <f t="shared" si="1"/>
        <v>25</v>
      </c>
    </row>
    <row r="29" spans="1:7" ht="12.75">
      <c r="A29" s="28" t="s">
        <v>30</v>
      </c>
      <c r="B29" s="28" t="s">
        <v>36</v>
      </c>
      <c r="C29" s="31">
        <v>174</v>
      </c>
      <c r="D29" s="31">
        <v>141</v>
      </c>
      <c r="E29" s="11">
        <v>158</v>
      </c>
      <c r="F29" s="31">
        <f>SUM(C29:E29)</f>
        <v>473</v>
      </c>
      <c r="G29" s="11">
        <f t="shared" si="1"/>
        <v>26</v>
      </c>
    </row>
    <row r="30" spans="1:7" ht="12.75">
      <c r="A30" s="29" t="s">
        <v>14</v>
      </c>
      <c r="B30" t="s">
        <v>125</v>
      </c>
      <c r="C30" s="1">
        <v>180</v>
      </c>
      <c r="D30" s="1">
        <v>162</v>
      </c>
      <c r="E30" s="1">
        <v>129</v>
      </c>
      <c r="F30" s="31">
        <f t="shared" si="0"/>
        <v>471</v>
      </c>
      <c r="G30" s="11">
        <f t="shared" si="1"/>
        <v>27</v>
      </c>
    </row>
    <row r="31" spans="1:7" ht="12.75">
      <c r="A31" s="29" t="s">
        <v>25</v>
      </c>
      <c r="B31" s="23" t="s">
        <v>64</v>
      </c>
      <c r="C31" s="24">
        <v>149</v>
      </c>
      <c r="D31" s="24">
        <v>145</v>
      </c>
      <c r="E31" s="24">
        <v>174</v>
      </c>
      <c r="F31" s="31">
        <f t="shared" si="0"/>
        <v>468</v>
      </c>
      <c r="G31" s="11">
        <f t="shared" si="1"/>
        <v>28</v>
      </c>
    </row>
    <row r="32" spans="1:7" ht="12.75">
      <c r="A32" s="29" t="s">
        <v>25</v>
      </c>
      <c r="B32" s="22" t="s">
        <v>61</v>
      </c>
      <c r="C32" s="24">
        <v>139</v>
      </c>
      <c r="D32" s="24">
        <v>186</v>
      </c>
      <c r="E32" s="24">
        <v>139</v>
      </c>
      <c r="F32" s="31">
        <f t="shared" si="0"/>
        <v>464</v>
      </c>
      <c r="G32" s="11">
        <f t="shared" si="1"/>
        <v>29</v>
      </c>
    </row>
    <row r="33" spans="1:7" ht="12.75">
      <c r="A33" s="29" t="s">
        <v>31</v>
      </c>
      <c r="B33" t="s">
        <v>43</v>
      </c>
      <c r="C33" s="1">
        <v>145</v>
      </c>
      <c r="D33" s="1">
        <v>178</v>
      </c>
      <c r="E33" s="1">
        <v>129</v>
      </c>
      <c r="F33" s="31">
        <f t="shared" si="0"/>
        <v>452</v>
      </c>
      <c r="G33" s="11">
        <f t="shared" si="1"/>
        <v>30</v>
      </c>
    </row>
    <row r="34" spans="1:7" ht="12.75">
      <c r="A34" s="29" t="s">
        <v>25</v>
      </c>
      <c r="B34" s="22" t="s">
        <v>62</v>
      </c>
      <c r="C34" s="24">
        <v>123</v>
      </c>
      <c r="D34" s="24">
        <v>142</v>
      </c>
      <c r="E34" s="24">
        <v>186</v>
      </c>
      <c r="F34" s="31">
        <f t="shared" si="0"/>
        <v>451</v>
      </c>
      <c r="G34" s="11">
        <f t="shared" si="1"/>
        <v>31</v>
      </c>
    </row>
    <row r="35" spans="1:7" ht="12.75">
      <c r="A35" s="29" t="s">
        <v>28</v>
      </c>
      <c r="B35" s="22" t="s">
        <v>88</v>
      </c>
      <c r="C35" s="24">
        <v>160</v>
      </c>
      <c r="D35" s="24">
        <v>131</v>
      </c>
      <c r="E35" s="24">
        <v>158</v>
      </c>
      <c r="F35" s="31">
        <f t="shared" si="0"/>
        <v>449</v>
      </c>
      <c r="G35" s="11">
        <f t="shared" si="1"/>
        <v>32</v>
      </c>
    </row>
    <row r="36" spans="1:7" ht="12.75">
      <c r="A36" s="29" t="s">
        <v>19</v>
      </c>
      <c r="B36" s="29" t="s">
        <v>120</v>
      </c>
      <c r="C36" s="24">
        <v>140</v>
      </c>
      <c r="D36" s="24">
        <v>164</v>
      </c>
      <c r="E36" s="24">
        <v>140</v>
      </c>
      <c r="F36" s="31">
        <f t="shared" si="0"/>
        <v>444</v>
      </c>
      <c r="G36" s="11">
        <f t="shared" si="1"/>
        <v>33</v>
      </c>
    </row>
    <row r="37" spans="1:7" ht="12.75">
      <c r="A37" s="29" t="s">
        <v>32</v>
      </c>
      <c r="B37" s="23" t="s">
        <v>110</v>
      </c>
      <c r="C37" s="24">
        <v>135</v>
      </c>
      <c r="D37" s="24">
        <v>171</v>
      </c>
      <c r="E37" s="24">
        <v>137</v>
      </c>
      <c r="F37" s="31">
        <f>SUM(C37:E37)</f>
        <v>443</v>
      </c>
      <c r="G37" s="11">
        <f t="shared" si="1"/>
        <v>34</v>
      </c>
    </row>
    <row r="38" spans="1:7" ht="12.75">
      <c r="A38" s="28" t="s">
        <v>30</v>
      </c>
      <c r="B38" s="28" t="s">
        <v>37</v>
      </c>
      <c r="C38" s="31">
        <v>129</v>
      </c>
      <c r="D38" s="31">
        <v>158</v>
      </c>
      <c r="E38" s="11">
        <v>153</v>
      </c>
      <c r="F38" s="31">
        <f t="shared" si="0"/>
        <v>440</v>
      </c>
      <c r="G38" s="11">
        <f t="shared" si="1"/>
        <v>35</v>
      </c>
    </row>
    <row r="39" spans="1:7" ht="12.75">
      <c r="A39" s="29" t="s">
        <v>29</v>
      </c>
      <c r="B39" s="28" t="s">
        <v>101</v>
      </c>
      <c r="C39" s="31">
        <v>122</v>
      </c>
      <c r="D39" s="31">
        <v>162</v>
      </c>
      <c r="E39" s="11">
        <v>151</v>
      </c>
      <c r="F39" s="31">
        <f t="shared" si="0"/>
        <v>435</v>
      </c>
      <c r="G39" s="11">
        <f t="shared" si="1"/>
        <v>36</v>
      </c>
    </row>
    <row r="40" spans="1:7" ht="12.75">
      <c r="A40" s="29" t="s">
        <v>20</v>
      </c>
      <c r="B40" s="25" t="s">
        <v>49</v>
      </c>
      <c r="C40" s="33">
        <v>187</v>
      </c>
      <c r="D40" s="14">
        <v>115</v>
      </c>
      <c r="E40" s="14">
        <v>122</v>
      </c>
      <c r="F40" s="31">
        <f t="shared" si="0"/>
        <v>424</v>
      </c>
      <c r="G40" s="11">
        <f t="shared" si="1"/>
        <v>37</v>
      </c>
    </row>
    <row r="41" spans="1:7" ht="12.75">
      <c r="A41" s="28" t="s">
        <v>30</v>
      </c>
      <c r="B41" s="28" t="s">
        <v>35</v>
      </c>
      <c r="C41" s="31">
        <v>146</v>
      </c>
      <c r="D41" s="31">
        <v>136</v>
      </c>
      <c r="E41" s="11">
        <v>126</v>
      </c>
      <c r="F41" s="31">
        <f t="shared" si="0"/>
        <v>408</v>
      </c>
      <c r="G41" s="11">
        <f t="shared" si="1"/>
        <v>38</v>
      </c>
    </row>
    <row r="42" spans="1:7" ht="12.75">
      <c r="A42" s="29" t="s">
        <v>22</v>
      </c>
      <c r="B42" t="s">
        <v>74</v>
      </c>
      <c r="C42" s="1">
        <v>118</v>
      </c>
      <c r="D42" s="1">
        <v>147</v>
      </c>
      <c r="E42" s="1">
        <v>139</v>
      </c>
      <c r="F42" s="31">
        <f t="shared" si="0"/>
        <v>404</v>
      </c>
      <c r="G42" s="11">
        <f t="shared" si="1"/>
        <v>39</v>
      </c>
    </row>
    <row r="43" spans="1:7" ht="12.75">
      <c r="A43" s="29" t="s">
        <v>13</v>
      </c>
      <c r="B43" s="23" t="s">
        <v>97</v>
      </c>
      <c r="C43" s="24">
        <v>135</v>
      </c>
      <c r="D43" s="24">
        <v>134</v>
      </c>
      <c r="E43" s="24">
        <v>130</v>
      </c>
      <c r="F43" s="31">
        <f t="shared" si="0"/>
        <v>399</v>
      </c>
      <c r="G43" s="11">
        <f t="shared" si="1"/>
        <v>40</v>
      </c>
    </row>
    <row r="44" spans="1:7" ht="12.75">
      <c r="A44" s="29" t="s">
        <v>20</v>
      </c>
      <c r="B44" s="7" t="s">
        <v>46</v>
      </c>
      <c r="C44" s="33">
        <v>133</v>
      </c>
      <c r="D44" s="14">
        <v>150</v>
      </c>
      <c r="E44" s="14">
        <v>111</v>
      </c>
      <c r="F44" s="31">
        <f t="shared" si="0"/>
        <v>394</v>
      </c>
      <c r="G44" s="11">
        <f t="shared" si="1"/>
        <v>41</v>
      </c>
    </row>
    <row r="45" spans="1:7" ht="12.75">
      <c r="A45" s="29" t="s">
        <v>29</v>
      </c>
      <c r="B45" s="28" t="s">
        <v>124</v>
      </c>
      <c r="C45" s="31">
        <v>111</v>
      </c>
      <c r="D45" s="31">
        <v>153</v>
      </c>
      <c r="E45" s="11">
        <v>128</v>
      </c>
      <c r="F45" s="31">
        <f t="shared" si="0"/>
        <v>392</v>
      </c>
      <c r="G45" s="11">
        <f t="shared" si="1"/>
        <v>42</v>
      </c>
    </row>
    <row r="46" spans="1:7" ht="12.75">
      <c r="A46" s="29" t="s">
        <v>29</v>
      </c>
      <c r="B46" s="28" t="s">
        <v>103</v>
      </c>
      <c r="C46" s="31">
        <v>175</v>
      </c>
      <c r="D46" s="31">
        <v>101</v>
      </c>
      <c r="E46" s="11">
        <v>104</v>
      </c>
      <c r="F46" s="31">
        <f t="shared" si="0"/>
        <v>380</v>
      </c>
      <c r="G46" s="11">
        <f t="shared" si="1"/>
        <v>43</v>
      </c>
    </row>
    <row r="47" spans="1:7" ht="12.75">
      <c r="A47" s="28" t="s">
        <v>30</v>
      </c>
      <c r="B47" s="28" t="s">
        <v>34</v>
      </c>
      <c r="C47" s="31">
        <v>117</v>
      </c>
      <c r="D47" s="31">
        <v>107</v>
      </c>
      <c r="E47" s="11">
        <v>151</v>
      </c>
      <c r="F47" s="31">
        <f t="shared" si="0"/>
        <v>375</v>
      </c>
      <c r="G47" s="11">
        <f t="shared" si="1"/>
        <v>44</v>
      </c>
    </row>
    <row r="48" spans="1:7" ht="12.75">
      <c r="A48" s="29" t="s">
        <v>20</v>
      </c>
      <c r="B48" s="7" t="s">
        <v>48</v>
      </c>
      <c r="C48" s="33">
        <v>129</v>
      </c>
      <c r="D48" s="14">
        <v>128</v>
      </c>
      <c r="E48" s="14">
        <v>92</v>
      </c>
      <c r="F48" s="31">
        <f t="shared" si="0"/>
        <v>349</v>
      </c>
      <c r="G48" s="11">
        <f t="shared" si="1"/>
        <v>45</v>
      </c>
    </row>
    <row r="49" spans="1:7" ht="12.75">
      <c r="A49" s="29" t="s">
        <v>14</v>
      </c>
      <c r="B49" t="s">
        <v>115</v>
      </c>
      <c r="C49" s="1"/>
      <c r="D49" s="1">
        <v>169</v>
      </c>
      <c r="E49" s="1">
        <v>175</v>
      </c>
      <c r="F49" s="31">
        <f t="shared" si="0"/>
        <v>344</v>
      </c>
      <c r="G49" s="11">
        <f t="shared" si="1"/>
        <v>46</v>
      </c>
    </row>
    <row r="50" spans="1:7" ht="12.75">
      <c r="A50" s="29" t="s">
        <v>24</v>
      </c>
      <c r="B50" s="22" t="s">
        <v>54</v>
      </c>
      <c r="C50" s="24"/>
      <c r="D50" s="24">
        <v>154</v>
      </c>
      <c r="E50" s="24">
        <v>160</v>
      </c>
      <c r="F50" s="31">
        <f t="shared" si="0"/>
        <v>314</v>
      </c>
      <c r="G50" s="11">
        <f t="shared" si="1"/>
        <v>47</v>
      </c>
    </row>
    <row r="51" spans="1:7" ht="12.75">
      <c r="A51" s="29" t="s">
        <v>32</v>
      </c>
      <c r="B51" s="23" t="s">
        <v>108</v>
      </c>
      <c r="C51" s="24">
        <v>128</v>
      </c>
      <c r="D51" s="24"/>
      <c r="E51" s="24">
        <v>179</v>
      </c>
      <c r="F51" s="31">
        <f>SUM(C51:E51)</f>
        <v>307</v>
      </c>
      <c r="G51" s="11">
        <f t="shared" si="1"/>
        <v>48</v>
      </c>
    </row>
    <row r="52" spans="1:7" ht="12.75">
      <c r="A52" s="29" t="s">
        <v>21</v>
      </c>
      <c r="B52" s="22" t="s">
        <v>68</v>
      </c>
      <c r="C52" s="24">
        <v>128</v>
      </c>
      <c r="D52" s="24"/>
      <c r="E52" s="24">
        <v>176</v>
      </c>
      <c r="F52" s="31">
        <f>SUM(C52:E52)</f>
        <v>304</v>
      </c>
      <c r="G52" s="11">
        <f t="shared" si="1"/>
        <v>49</v>
      </c>
    </row>
    <row r="53" spans="1:7" ht="12.75">
      <c r="A53" s="29" t="s">
        <v>19</v>
      </c>
      <c r="B53" s="29" t="s">
        <v>121</v>
      </c>
      <c r="C53" s="24">
        <v>147</v>
      </c>
      <c r="D53" s="24"/>
      <c r="E53" s="24">
        <v>155</v>
      </c>
      <c r="F53" s="31">
        <f t="shared" si="0"/>
        <v>302</v>
      </c>
      <c r="G53" s="11">
        <f t="shared" si="1"/>
        <v>50</v>
      </c>
    </row>
    <row r="54" spans="1:7" ht="12.75">
      <c r="A54" s="29" t="s">
        <v>14</v>
      </c>
      <c r="B54" t="s">
        <v>112</v>
      </c>
      <c r="C54" s="1">
        <v>147</v>
      </c>
      <c r="D54" s="1"/>
      <c r="E54" s="1">
        <v>154</v>
      </c>
      <c r="F54" s="31">
        <f t="shared" si="0"/>
        <v>301</v>
      </c>
      <c r="G54" s="11">
        <f t="shared" si="1"/>
        <v>51</v>
      </c>
    </row>
    <row r="55" spans="1:7" ht="12.75">
      <c r="A55" s="29" t="s">
        <v>19</v>
      </c>
      <c r="B55" s="29" t="s">
        <v>117</v>
      </c>
      <c r="C55" s="24"/>
      <c r="D55" s="24">
        <v>156</v>
      </c>
      <c r="E55" s="24">
        <v>144</v>
      </c>
      <c r="F55" s="31">
        <f t="shared" si="0"/>
        <v>300</v>
      </c>
      <c r="G55" s="11">
        <f t="shared" si="1"/>
        <v>52</v>
      </c>
    </row>
    <row r="56" spans="1:7" ht="12.75">
      <c r="A56" s="29" t="s">
        <v>24</v>
      </c>
      <c r="B56" s="23" t="s">
        <v>56</v>
      </c>
      <c r="C56" s="24">
        <v>152</v>
      </c>
      <c r="D56" s="24">
        <v>148</v>
      </c>
      <c r="E56" s="24"/>
      <c r="F56" s="31">
        <f t="shared" si="0"/>
        <v>300</v>
      </c>
      <c r="G56" s="11">
        <f t="shared" si="1"/>
        <v>53</v>
      </c>
    </row>
    <row r="57" spans="1:7" ht="12.75">
      <c r="A57" s="29" t="s">
        <v>14</v>
      </c>
      <c r="B57" t="s">
        <v>111</v>
      </c>
      <c r="C57" s="1">
        <v>153</v>
      </c>
      <c r="D57" s="1">
        <v>124</v>
      </c>
      <c r="E57" s="1"/>
      <c r="F57" s="31">
        <f t="shared" si="0"/>
        <v>277</v>
      </c>
      <c r="G57" s="11">
        <f t="shared" si="1"/>
        <v>54</v>
      </c>
    </row>
    <row r="58" spans="1:7" ht="12.75">
      <c r="A58" s="29" t="s">
        <v>28</v>
      </c>
      <c r="B58" s="23" t="s">
        <v>91</v>
      </c>
      <c r="C58" s="24"/>
      <c r="D58" s="24">
        <v>116</v>
      </c>
      <c r="E58" s="24">
        <v>157</v>
      </c>
      <c r="F58" s="31">
        <f t="shared" si="0"/>
        <v>273</v>
      </c>
      <c r="G58" s="11">
        <f t="shared" si="1"/>
        <v>55</v>
      </c>
    </row>
    <row r="59" spans="1:7" ht="12.75">
      <c r="A59" s="29" t="s">
        <v>29</v>
      </c>
      <c r="B59" s="28" t="s">
        <v>100</v>
      </c>
      <c r="C59" s="31">
        <v>134</v>
      </c>
      <c r="D59" s="31">
        <v>136</v>
      </c>
      <c r="E59" s="11"/>
      <c r="F59" s="31">
        <f t="shared" si="0"/>
        <v>270</v>
      </c>
      <c r="G59" s="11">
        <f t="shared" si="1"/>
        <v>56</v>
      </c>
    </row>
    <row r="60" spans="1:7" ht="12.75">
      <c r="A60" s="29" t="s">
        <v>24</v>
      </c>
      <c r="B60" s="23" t="s">
        <v>57</v>
      </c>
      <c r="C60" s="24">
        <v>115</v>
      </c>
      <c r="D60" s="24">
        <v>149</v>
      </c>
      <c r="E60" s="24"/>
      <c r="F60" s="31">
        <f t="shared" si="0"/>
        <v>264</v>
      </c>
      <c r="G60" s="11">
        <f t="shared" si="1"/>
        <v>57</v>
      </c>
    </row>
    <row r="61" spans="1:7" ht="12.75">
      <c r="A61" s="29" t="s">
        <v>32</v>
      </c>
      <c r="B61" s="23" t="s">
        <v>109</v>
      </c>
      <c r="C61" s="24">
        <v>106</v>
      </c>
      <c r="D61" s="24"/>
      <c r="E61" s="24">
        <v>150</v>
      </c>
      <c r="F61" s="31">
        <f t="shared" si="0"/>
        <v>256</v>
      </c>
      <c r="G61" s="11">
        <f t="shared" si="1"/>
        <v>58</v>
      </c>
    </row>
    <row r="62" spans="1:7" ht="12.75">
      <c r="A62" s="29" t="s">
        <v>13</v>
      </c>
      <c r="B62" s="23" t="s">
        <v>92</v>
      </c>
      <c r="C62" s="24">
        <v>111</v>
      </c>
      <c r="D62" s="24"/>
      <c r="E62" s="24">
        <v>144</v>
      </c>
      <c r="F62" s="31">
        <f t="shared" si="0"/>
        <v>255</v>
      </c>
      <c r="G62" s="11">
        <f t="shared" si="1"/>
        <v>59</v>
      </c>
    </row>
    <row r="63" spans="1:7" ht="12.75">
      <c r="A63" s="29" t="s">
        <v>29</v>
      </c>
      <c r="B63" s="28" t="s">
        <v>104</v>
      </c>
      <c r="C63" s="11"/>
      <c r="D63" s="31">
        <v>127</v>
      </c>
      <c r="E63" s="11">
        <v>124</v>
      </c>
      <c r="F63" s="31">
        <f aca="true" t="shared" si="2" ref="F63:F98">SUM(C63:E63)</f>
        <v>251</v>
      </c>
      <c r="G63" s="11">
        <f t="shared" si="1"/>
        <v>60</v>
      </c>
    </row>
    <row r="64" spans="1:7" ht="12.75">
      <c r="A64" s="29" t="s">
        <v>25</v>
      </c>
      <c r="B64" s="22" t="s">
        <v>60</v>
      </c>
      <c r="C64" s="24">
        <v>140</v>
      </c>
      <c r="D64" s="24">
        <v>108</v>
      </c>
      <c r="E64" s="24"/>
      <c r="F64" s="31">
        <f t="shared" si="2"/>
        <v>248</v>
      </c>
      <c r="G64" s="11">
        <f t="shared" si="1"/>
        <v>61</v>
      </c>
    </row>
    <row r="65" spans="1:7" ht="12.75">
      <c r="A65" s="29" t="s">
        <v>28</v>
      </c>
      <c r="B65" s="23" t="s">
        <v>76</v>
      </c>
      <c r="C65" s="24">
        <v>128</v>
      </c>
      <c r="D65" s="24">
        <v>119</v>
      </c>
      <c r="E65" s="24"/>
      <c r="F65" s="31">
        <f t="shared" si="2"/>
        <v>247</v>
      </c>
      <c r="G65" s="11">
        <f t="shared" si="1"/>
        <v>62</v>
      </c>
    </row>
    <row r="66" spans="1:7" ht="12.75">
      <c r="A66" s="29" t="s">
        <v>13</v>
      </c>
      <c r="B66" s="23" t="s">
        <v>95</v>
      </c>
      <c r="C66" s="24">
        <v>97</v>
      </c>
      <c r="D66" s="24"/>
      <c r="E66" s="24">
        <v>139</v>
      </c>
      <c r="F66" s="31">
        <f t="shared" si="2"/>
        <v>236</v>
      </c>
      <c r="G66" s="11">
        <f t="shared" si="1"/>
        <v>63</v>
      </c>
    </row>
    <row r="67" spans="1:7" ht="12.75">
      <c r="A67" s="29" t="s">
        <v>32</v>
      </c>
      <c r="B67" s="23" t="s">
        <v>106</v>
      </c>
      <c r="C67" s="24"/>
      <c r="D67" s="24">
        <v>141</v>
      </c>
      <c r="E67" s="24">
        <v>94</v>
      </c>
      <c r="F67" s="31">
        <f t="shared" si="2"/>
        <v>235</v>
      </c>
      <c r="G67" s="11">
        <f t="shared" si="1"/>
        <v>64</v>
      </c>
    </row>
    <row r="68" spans="1:7" ht="12.75">
      <c r="A68" s="29" t="s">
        <v>21</v>
      </c>
      <c r="B68" s="23" t="s">
        <v>72</v>
      </c>
      <c r="C68" s="33">
        <v>87</v>
      </c>
      <c r="D68" s="14"/>
      <c r="E68" s="14">
        <v>145</v>
      </c>
      <c r="F68" s="31">
        <f t="shared" si="2"/>
        <v>232</v>
      </c>
      <c r="G68" s="11">
        <f t="shared" si="1"/>
        <v>65</v>
      </c>
    </row>
    <row r="69" spans="1:7" ht="12.75">
      <c r="A69" s="29" t="s">
        <v>29</v>
      </c>
      <c r="B69" s="28" t="s">
        <v>102</v>
      </c>
      <c r="C69" s="31">
        <v>109</v>
      </c>
      <c r="D69" s="31"/>
      <c r="E69" s="11">
        <v>117</v>
      </c>
      <c r="F69" s="31">
        <f t="shared" si="2"/>
        <v>226</v>
      </c>
      <c r="G69" s="11">
        <f t="shared" si="1"/>
        <v>66</v>
      </c>
    </row>
    <row r="70" spans="1:7" ht="12.75">
      <c r="A70" s="29" t="s">
        <v>13</v>
      </c>
      <c r="B70" s="23" t="s">
        <v>98</v>
      </c>
      <c r="C70" s="24"/>
      <c r="D70" s="24">
        <v>115</v>
      </c>
      <c r="E70" s="24">
        <v>109</v>
      </c>
      <c r="F70" s="31">
        <f t="shared" si="2"/>
        <v>224</v>
      </c>
      <c r="G70" s="11">
        <f t="shared" si="1"/>
        <v>67</v>
      </c>
    </row>
    <row r="71" spans="1:7" ht="12.75">
      <c r="A71" s="28" t="s">
        <v>30</v>
      </c>
      <c r="B71" s="28" t="s">
        <v>33</v>
      </c>
      <c r="C71" s="31">
        <v>60</v>
      </c>
      <c r="D71" s="31">
        <v>78</v>
      </c>
      <c r="E71" s="11">
        <v>69</v>
      </c>
      <c r="F71" s="31">
        <f t="shared" si="2"/>
        <v>207</v>
      </c>
      <c r="G71" s="11">
        <f t="shared" si="1"/>
        <v>68</v>
      </c>
    </row>
    <row r="72" spans="1:7" ht="12.75">
      <c r="A72" s="29" t="s">
        <v>24</v>
      </c>
      <c r="B72" s="23" t="s">
        <v>18</v>
      </c>
      <c r="C72" s="24">
        <v>98</v>
      </c>
      <c r="D72" s="24">
        <v>105</v>
      </c>
      <c r="E72" s="24"/>
      <c r="F72" s="31">
        <f t="shared" si="2"/>
        <v>203</v>
      </c>
      <c r="G72" s="11">
        <f t="shared" si="1"/>
        <v>69</v>
      </c>
    </row>
    <row r="73" spans="1:7" ht="12.75">
      <c r="A73" s="29" t="s">
        <v>20</v>
      </c>
      <c r="B73" s="7" t="s">
        <v>47</v>
      </c>
      <c r="C73" s="33">
        <v>98</v>
      </c>
      <c r="D73" s="14"/>
      <c r="E73" s="14">
        <v>97</v>
      </c>
      <c r="F73" s="31">
        <f t="shared" si="2"/>
        <v>195</v>
      </c>
      <c r="G73" s="11">
        <f t="shared" si="1"/>
        <v>70</v>
      </c>
    </row>
    <row r="74" spans="1:7" ht="12.75">
      <c r="A74" s="29" t="s">
        <v>24</v>
      </c>
      <c r="B74" s="22" t="s">
        <v>52</v>
      </c>
      <c r="C74" s="24">
        <v>183</v>
      </c>
      <c r="D74" s="24"/>
      <c r="E74" s="24"/>
      <c r="F74" s="31">
        <f t="shared" si="2"/>
        <v>183</v>
      </c>
      <c r="G74" s="11">
        <f t="shared" si="1"/>
        <v>71</v>
      </c>
    </row>
    <row r="75" spans="1:7" ht="12.75">
      <c r="A75" s="29" t="s">
        <v>12</v>
      </c>
      <c r="B75" s="23" t="s">
        <v>81</v>
      </c>
      <c r="C75" s="24">
        <v>168</v>
      </c>
      <c r="D75" s="24"/>
      <c r="E75" s="24"/>
      <c r="F75" s="31">
        <f t="shared" si="2"/>
        <v>168</v>
      </c>
      <c r="G75" s="11">
        <f aca="true" t="shared" si="3" ref="G75:G102">SUM(G74+1)</f>
        <v>72</v>
      </c>
    </row>
    <row r="76" spans="1:7" ht="12.75">
      <c r="A76" s="29" t="s">
        <v>12</v>
      </c>
      <c r="B76" s="23" t="s">
        <v>85</v>
      </c>
      <c r="C76" s="24">
        <v>161</v>
      </c>
      <c r="D76" s="24"/>
      <c r="E76" s="24"/>
      <c r="F76" s="31">
        <f t="shared" si="2"/>
        <v>161</v>
      </c>
      <c r="G76" s="11">
        <f t="shared" si="3"/>
        <v>73</v>
      </c>
    </row>
    <row r="77" spans="1:7" ht="12.75">
      <c r="A77" s="29" t="s">
        <v>24</v>
      </c>
      <c r="B77" s="23" t="s">
        <v>58</v>
      </c>
      <c r="C77" s="24"/>
      <c r="D77" s="24"/>
      <c r="E77" s="24">
        <v>159</v>
      </c>
      <c r="F77" s="31">
        <f t="shared" si="2"/>
        <v>159</v>
      </c>
      <c r="G77" s="11">
        <f t="shared" si="3"/>
        <v>74</v>
      </c>
    </row>
    <row r="78" spans="1:7" ht="12.75">
      <c r="A78" s="29" t="s">
        <v>25</v>
      </c>
      <c r="B78" s="23" t="s">
        <v>65</v>
      </c>
      <c r="C78" s="24"/>
      <c r="D78" s="24"/>
      <c r="E78" s="24">
        <v>156</v>
      </c>
      <c r="F78" s="31">
        <f t="shared" si="2"/>
        <v>156</v>
      </c>
      <c r="G78" s="11">
        <f t="shared" si="3"/>
        <v>75</v>
      </c>
    </row>
    <row r="79" spans="1:7" ht="12.75">
      <c r="A79" s="29" t="s">
        <v>24</v>
      </c>
      <c r="B79" s="22" t="s">
        <v>53</v>
      </c>
      <c r="C79" s="24"/>
      <c r="D79" s="24"/>
      <c r="E79" s="24">
        <v>142</v>
      </c>
      <c r="F79" s="31">
        <f t="shared" si="2"/>
        <v>142</v>
      </c>
      <c r="G79" s="11">
        <f t="shared" si="3"/>
        <v>76</v>
      </c>
    </row>
    <row r="80" spans="1:7" ht="12.75">
      <c r="A80" s="29" t="s">
        <v>24</v>
      </c>
      <c r="B80" s="23" t="s">
        <v>59</v>
      </c>
      <c r="C80" s="24"/>
      <c r="D80" s="24"/>
      <c r="E80" s="24">
        <v>142</v>
      </c>
      <c r="F80" s="31">
        <f t="shared" si="2"/>
        <v>142</v>
      </c>
      <c r="G80" s="11">
        <f t="shared" si="3"/>
        <v>77</v>
      </c>
    </row>
    <row r="81" spans="1:7" ht="12.75">
      <c r="A81" s="29" t="s">
        <v>32</v>
      </c>
      <c r="B81" s="23" t="s">
        <v>105</v>
      </c>
      <c r="C81" s="24">
        <v>140</v>
      </c>
      <c r="D81" s="24"/>
      <c r="E81" s="24"/>
      <c r="F81" s="31">
        <f t="shared" si="2"/>
        <v>140</v>
      </c>
      <c r="G81" s="11">
        <f t="shared" si="3"/>
        <v>78</v>
      </c>
    </row>
    <row r="82" spans="1:7" ht="12.75">
      <c r="A82" s="29" t="s">
        <v>12</v>
      </c>
      <c r="B82" s="23" t="s">
        <v>83</v>
      </c>
      <c r="C82" s="24"/>
      <c r="D82" s="24"/>
      <c r="E82" s="24">
        <v>139</v>
      </c>
      <c r="F82" s="31">
        <f t="shared" si="2"/>
        <v>139</v>
      </c>
      <c r="G82" s="11">
        <f t="shared" si="3"/>
        <v>79</v>
      </c>
    </row>
    <row r="83" spans="1:7" ht="12.75">
      <c r="A83" s="29" t="s">
        <v>21</v>
      </c>
      <c r="B83" s="23" t="s">
        <v>69</v>
      </c>
      <c r="C83" s="14"/>
      <c r="D83" s="14">
        <v>129</v>
      </c>
      <c r="E83" s="14"/>
      <c r="F83" s="31">
        <f t="shared" si="2"/>
        <v>129</v>
      </c>
      <c r="G83" s="11">
        <f t="shared" si="3"/>
        <v>80</v>
      </c>
    </row>
    <row r="84" spans="1:7" ht="12.75">
      <c r="A84" s="29" t="s">
        <v>21</v>
      </c>
      <c r="B84" s="23" t="s">
        <v>70</v>
      </c>
      <c r="C84" s="14"/>
      <c r="D84" s="14">
        <v>128</v>
      </c>
      <c r="E84" s="14"/>
      <c r="F84" s="31">
        <f t="shared" si="2"/>
        <v>128</v>
      </c>
      <c r="G84" s="11">
        <f t="shared" si="3"/>
        <v>81</v>
      </c>
    </row>
    <row r="85" spans="1:7" ht="12.75">
      <c r="A85" s="29" t="s">
        <v>28</v>
      </c>
      <c r="B85" s="22" t="s">
        <v>87</v>
      </c>
      <c r="C85" s="24"/>
      <c r="D85" s="24"/>
      <c r="E85" s="24">
        <v>125</v>
      </c>
      <c r="F85" s="31">
        <f t="shared" si="2"/>
        <v>125</v>
      </c>
      <c r="G85" s="11">
        <f t="shared" si="3"/>
        <v>82</v>
      </c>
    </row>
    <row r="86" spans="1:7" ht="12.75">
      <c r="A86" s="29" t="s">
        <v>13</v>
      </c>
      <c r="B86" s="23" t="s">
        <v>93</v>
      </c>
      <c r="C86" s="24">
        <v>117</v>
      </c>
      <c r="D86" s="24"/>
      <c r="E86" s="24"/>
      <c r="F86" s="31">
        <f t="shared" si="2"/>
        <v>117</v>
      </c>
      <c r="G86" s="11">
        <f t="shared" si="3"/>
        <v>83</v>
      </c>
    </row>
    <row r="87" spans="1:7" ht="12.75">
      <c r="A87" s="29" t="s">
        <v>19</v>
      </c>
      <c r="B87" s="29" t="s">
        <v>122</v>
      </c>
      <c r="C87" s="24">
        <v>116</v>
      </c>
      <c r="D87" s="24"/>
      <c r="E87" s="24"/>
      <c r="F87" s="31">
        <f t="shared" si="2"/>
        <v>116</v>
      </c>
      <c r="G87" s="11">
        <f t="shared" si="3"/>
        <v>84</v>
      </c>
    </row>
    <row r="88" spans="1:7" ht="12.75">
      <c r="A88" s="29" t="s">
        <v>32</v>
      </c>
      <c r="B88" s="23" t="s">
        <v>107</v>
      </c>
      <c r="C88" s="24"/>
      <c r="D88" s="24">
        <v>116</v>
      </c>
      <c r="E88" s="24"/>
      <c r="F88" s="31">
        <f t="shared" si="2"/>
        <v>116</v>
      </c>
      <c r="G88" s="11">
        <f t="shared" si="3"/>
        <v>85</v>
      </c>
    </row>
    <row r="89" spans="1:7" ht="12.75">
      <c r="A89" s="29" t="s">
        <v>19</v>
      </c>
      <c r="B89" s="29" t="s">
        <v>119</v>
      </c>
      <c r="C89" s="24"/>
      <c r="D89" s="24">
        <v>112</v>
      </c>
      <c r="E89" s="24"/>
      <c r="F89" s="31">
        <f t="shared" si="2"/>
        <v>112</v>
      </c>
      <c r="G89" s="11">
        <f t="shared" si="3"/>
        <v>86</v>
      </c>
    </row>
    <row r="90" spans="1:7" ht="12.75">
      <c r="A90" s="29" t="s">
        <v>13</v>
      </c>
      <c r="B90" s="23" t="s">
        <v>99</v>
      </c>
      <c r="C90" s="24"/>
      <c r="D90" s="24">
        <v>107</v>
      </c>
      <c r="E90" s="24"/>
      <c r="F90" s="31">
        <f t="shared" si="2"/>
        <v>107</v>
      </c>
      <c r="G90" s="11">
        <f t="shared" si="3"/>
        <v>87</v>
      </c>
    </row>
    <row r="91" spans="1:7" ht="12.75">
      <c r="A91" s="29" t="s">
        <v>13</v>
      </c>
      <c r="B91" s="23" t="s">
        <v>96</v>
      </c>
      <c r="C91" s="24"/>
      <c r="D91" s="24">
        <v>84</v>
      </c>
      <c r="E91" s="24"/>
      <c r="F91" s="31">
        <f t="shared" si="2"/>
        <v>84</v>
      </c>
      <c r="G91" s="11">
        <f t="shared" si="3"/>
        <v>88</v>
      </c>
    </row>
    <row r="92" spans="1:7" ht="12.75">
      <c r="A92" s="29" t="s">
        <v>20</v>
      </c>
      <c r="B92" s="25" t="s">
        <v>51</v>
      </c>
      <c r="C92" s="1"/>
      <c r="D92" s="1">
        <v>83</v>
      </c>
      <c r="E92" s="1"/>
      <c r="F92" s="31">
        <f t="shared" si="2"/>
        <v>83</v>
      </c>
      <c r="G92" s="11">
        <f t="shared" si="3"/>
        <v>89</v>
      </c>
    </row>
    <row r="93" spans="1:7" ht="12.75">
      <c r="A93" s="29" t="s">
        <v>31</v>
      </c>
      <c r="B93" t="s">
        <v>42</v>
      </c>
      <c r="C93" s="1"/>
      <c r="D93" s="1"/>
      <c r="E93" s="1"/>
      <c r="F93" s="31">
        <f t="shared" si="2"/>
        <v>0</v>
      </c>
      <c r="G93" s="11">
        <f t="shared" si="3"/>
        <v>90</v>
      </c>
    </row>
    <row r="94" spans="1:7" ht="12.75">
      <c r="A94" s="29" t="s">
        <v>28</v>
      </c>
      <c r="B94" s="23" t="s">
        <v>89</v>
      </c>
      <c r="C94" s="24"/>
      <c r="D94" s="24"/>
      <c r="E94" s="24"/>
      <c r="F94" s="31">
        <f t="shared" si="2"/>
        <v>0</v>
      </c>
      <c r="G94" s="11">
        <f t="shared" si="3"/>
        <v>91</v>
      </c>
    </row>
    <row r="95" spans="1:7" ht="12.75">
      <c r="A95" s="29" t="s">
        <v>31</v>
      </c>
      <c r="B95" t="s">
        <v>45</v>
      </c>
      <c r="C95" s="1"/>
      <c r="D95" s="1"/>
      <c r="E95" s="1"/>
      <c r="F95" s="31">
        <f t="shared" si="2"/>
        <v>0</v>
      </c>
      <c r="G95" s="11">
        <f t="shared" si="3"/>
        <v>92</v>
      </c>
    </row>
    <row r="96" spans="1:7" ht="12.75">
      <c r="A96" s="29" t="s">
        <v>22</v>
      </c>
      <c r="B96" t="s">
        <v>78</v>
      </c>
      <c r="C96" s="1"/>
      <c r="D96" s="1"/>
      <c r="E96" s="1"/>
      <c r="F96" s="31">
        <f t="shared" si="2"/>
        <v>0</v>
      </c>
      <c r="G96" s="11">
        <f t="shared" si="3"/>
        <v>93</v>
      </c>
    </row>
    <row r="97" spans="1:7" ht="12.75">
      <c r="A97" s="29" t="s">
        <v>31</v>
      </c>
      <c r="B97" t="s">
        <v>44</v>
      </c>
      <c r="C97" s="1"/>
      <c r="D97" s="1"/>
      <c r="E97" s="1"/>
      <c r="F97" s="31">
        <f t="shared" si="2"/>
        <v>0</v>
      </c>
      <c r="G97" s="11">
        <f t="shared" si="3"/>
        <v>94</v>
      </c>
    </row>
    <row r="98" spans="1:7" ht="12.75">
      <c r="A98" s="29" t="s">
        <v>12</v>
      </c>
      <c r="B98" s="23" t="s">
        <v>82</v>
      </c>
      <c r="C98" s="24"/>
      <c r="D98" s="24"/>
      <c r="E98" s="24"/>
      <c r="F98" s="31">
        <f t="shared" si="2"/>
        <v>0</v>
      </c>
      <c r="G98" s="11">
        <f t="shared" si="3"/>
        <v>95</v>
      </c>
    </row>
    <row r="99" spans="1:7" ht="12.75">
      <c r="A99" s="29" t="s">
        <v>28</v>
      </c>
      <c r="B99" s="23" t="s">
        <v>18</v>
      </c>
      <c r="C99" s="24">
        <v>136</v>
      </c>
      <c r="D99" s="24"/>
      <c r="E99" s="24"/>
      <c r="F99" s="31"/>
      <c r="G99" s="11">
        <f t="shared" si="3"/>
        <v>96</v>
      </c>
    </row>
    <row r="100" spans="1:7" ht="12.75">
      <c r="A100" s="29" t="s">
        <v>32</v>
      </c>
      <c r="B100" s="23" t="s">
        <v>18</v>
      </c>
      <c r="C100" s="24"/>
      <c r="D100" s="24">
        <v>120</v>
      </c>
      <c r="E100" s="24"/>
      <c r="F100" s="31"/>
      <c r="G100" s="11">
        <f t="shared" si="3"/>
        <v>97</v>
      </c>
    </row>
    <row r="101" spans="1:7" ht="12.75">
      <c r="A101" s="29" t="s">
        <v>12</v>
      </c>
      <c r="B101" s="23" t="s">
        <v>18</v>
      </c>
      <c r="C101" s="24"/>
      <c r="D101" s="24">
        <v>148</v>
      </c>
      <c r="E101" s="24">
        <v>95</v>
      </c>
      <c r="F101" s="31"/>
      <c r="G101" s="11">
        <f t="shared" si="3"/>
        <v>98</v>
      </c>
    </row>
    <row r="102" spans="1:7" ht="12.75">
      <c r="A102" s="29" t="s">
        <v>12</v>
      </c>
      <c r="B102" s="23" t="s">
        <v>18</v>
      </c>
      <c r="C102" s="24"/>
      <c r="D102" s="24">
        <v>116</v>
      </c>
      <c r="E102" s="24"/>
      <c r="F102" s="31"/>
      <c r="G102" s="11">
        <f t="shared" si="3"/>
        <v>99</v>
      </c>
    </row>
  </sheetData>
  <sheetProtection/>
  <printOptions gridLines="1"/>
  <pageMargins left="0.75" right="0.75" top="1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fps</dc:creator>
  <cp:keywords/>
  <dc:description/>
  <cp:lastModifiedBy>mhorner</cp:lastModifiedBy>
  <cp:lastPrinted>2009-12-12T19:11:54Z</cp:lastPrinted>
  <dcterms:created xsi:type="dcterms:W3CDTF">2009-01-28T17:39:23Z</dcterms:created>
  <dcterms:modified xsi:type="dcterms:W3CDTF">2009-12-13T22:23:34Z</dcterms:modified>
  <cp:category/>
  <cp:version/>
  <cp:contentType/>
  <cp:contentStatus/>
</cp:coreProperties>
</file>