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Boys Team" sheetId="1" r:id="rId1"/>
    <sheet name="Boys Scores" sheetId="2" r:id="rId2"/>
  </sheets>
  <definedNames>
    <definedName name="_xlnm.Print_Area" localSheetId="1">'Boys Scores'!$A$1:$G$103</definedName>
  </definedNames>
  <calcPr fullCalcOnLoad="1"/>
</workbook>
</file>

<file path=xl/sharedStrings.xml><?xml version="1.0" encoding="utf-8"?>
<sst xmlns="http://schemas.openxmlformats.org/spreadsheetml/2006/main" count="247" uniqueCount="125">
  <si>
    <t>Place</t>
  </si>
  <si>
    <t>School</t>
  </si>
  <si>
    <t>Game 1</t>
  </si>
  <si>
    <t>Game 2</t>
  </si>
  <si>
    <t>Baker 1</t>
  </si>
  <si>
    <t>Baker 2</t>
  </si>
  <si>
    <t>Baker 3</t>
  </si>
  <si>
    <t>Baker 4</t>
  </si>
  <si>
    <t>Baker 5</t>
  </si>
  <si>
    <t>Baker 6</t>
  </si>
  <si>
    <t>Total</t>
  </si>
  <si>
    <t>Lake Orion</t>
  </si>
  <si>
    <t>North Farmington</t>
  </si>
  <si>
    <t>Royal Oak</t>
  </si>
  <si>
    <t>Game 3</t>
  </si>
  <si>
    <t xml:space="preserve">                          Drakeshire Lanes</t>
  </si>
  <si>
    <t>Name</t>
  </si>
  <si>
    <t>Split Score</t>
  </si>
  <si>
    <t>Farmington/Harrison B</t>
  </si>
  <si>
    <t>Farmington/Harrison A</t>
  </si>
  <si>
    <t>Divine Child</t>
  </si>
  <si>
    <t>Novi Catholic Central</t>
  </si>
  <si>
    <t>Novi</t>
  </si>
  <si>
    <t>Northville A</t>
  </si>
  <si>
    <t>Brother Rice</t>
  </si>
  <si>
    <t>Troy High</t>
  </si>
  <si>
    <t xml:space="preserve">   Early Bird Boys' Standings - December 12, 2009</t>
  </si>
  <si>
    <t>Rank</t>
  </si>
  <si>
    <t>Farm/Harr A</t>
  </si>
  <si>
    <t>Farm/Harr B</t>
  </si>
  <si>
    <t>Novi Catholic Cent</t>
  </si>
  <si>
    <t xml:space="preserve">          2009 Early Bird Boys Scores</t>
  </si>
  <si>
    <t>Bishop Foley</t>
  </si>
  <si>
    <t>Berkley</t>
  </si>
  <si>
    <t>John Glenn</t>
  </si>
  <si>
    <t>Tyler Tollefson</t>
  </si>
  <si>
    <t>Danny Despard</t>
  </si>
  <si>
    <t>Chris Burke</t>
  </si>
  <si>
    <t>Brad Burke</t>
  </si>
  <si>
    <t>Pat Jensen</t>
  </si>
  <si>
    <t>Alex Shelly</t>
  </si>
  <si>
    <t>Ethan Zavier</t>
  </si>
  <si>
    <t>Nick Kuczajda</t>
  </si>
  <si>
    <t>Steve Cullen</t>
  </si>
  <si>
    <t>Brandon Gillespie</t>
  </si>
  <si>
    <t>Brandon Ross</t>
  </si>
  <si>
    <t>Ben Van Zoest</t>
  </si>
  <si>
    <t>Sean McNiff</t>
  </si>
  <si>
    <t>Tom Zahari</t>
  </si>
  <si>
    <t>Matt Nugent</t>
  </si>
  <si>
    <t>Nick Carvalho</t>
  </si>
  <si>
    <t>Eric Pavlov</t>
  </si>
  <si>
    <t>Scott Kujawa</t>
  </si>
  <si>
    <t>Jeff Conflitti</t>
  </si>
  <si>
    <t>Alex Pavone</t>
  </si>
  <si>
    <t>Trevor Cichowicz</t>
  </si>
  <si>
    <t>Joshua Hulten</t>
  </si>
  <si>
    <t>Nick Krajewski</t>
  </si>
  <si>
    <t>Josh Chaney</t>
  </si>
  <si>
    <t>Ian Lovdahl</t>
  </si>
  <si>
    <t>Jacob Snow</t>
  </si>
  <si>
    <t>Paul Gibson</t>
  </si>
  <si>
    <t>Chris Peters</t>
  </si>
  <si>
    <t>Ryan Benoit</t>
  </si>
  <si>
    <t>Brad Currier</t>
  </si>
  <si>
    <t>Jon Johnson</t>
  </si>
  <si>
    <t>Michael Truong</t>
  </si>
  <si>
    <t>Tyler Moses</t>
  </si>
  <si>
    <t>Mac Ivory</t>
  </si>
  <si>
    <t>Alex Makki</t>
  </si>
  <si>
    <t>Monty Wonnacott</t>
  </si>
  <si>
    <t>Kyle Kujawa</t>
  </si>
  <si>
    <t>Mike Harrison</t>
  </si>
  <si>
    <t>Justin Ristau</t>
  </si>
  <si>
    <t>Shawn Romaekers</t>
  </si>
  <si>
    <t>Bryan Yang</t>
  </si>
  <si>
    <t>Trae Bonds</t>
  </si>
  <si>
    <t>Scott Chisholm</t>
  </si>
  <si>
    <t>Kevin Yang</t>
  </si>
  <si>
    <t>Mike Brumitt</t>
  </si>
  <si>
    <t>Trevor Larzelere</t>
  </si>
  <si>
    <t>Matt Prosniewski</t>
  </si>
  <si>
    <t>Joe Michalski</t>
  </si>
  <si>
    <t>Alex Wann</t>
  </si>
  <si>
    <t>Drew Worden</t>
  </si>
  <si>
    <t>Andrew Kuelbs</t>
  </si>
  <si>
    <t>Tyler Vance</t>
  </si>
  <si>
    <t>John Clarahan</t>
  </si>
  <si>
    <t>Brandon Palmer</t>
  </si>
  <si>
    <t>Brandon Hill</t>
  </si>
  <si>
    <t>Davis Vandercook</t>
  </si>
  <si>
    <t>Erik Grinbergs</t>
  </si>
  <si>
    <t>Matt Sheehan</t>
  </si>
  <si>
    <t>Andrew Lippert</t>
  </si>
  <si>
    <t xml:space="preserve">Patrick O'Neil </t>
  </si>
  <si>
    <t>Brandon Rice</t>
  </si>
  <si>
    <t>Anthony Rice</t>
  </si>
  <si>
    <t>Kyle Hamlin</t>
  </si>
  <si>
    <t>Chris Harper</t>
  </si>
  <si>
    <t>John Cleavenger</t>
  </si>
  <si>
    <t>Thomas Brusseau</t>
  </si>
  <si>
    <t>Jordon Hornes</t>
  </si>
  <si>
    <t>Tommy Ruark</t>
  </si>
  <si>
    <t>Derrick Ammons</t>
  </si>
  <si>
    <t>Alex Fabrizio</t>
  </si>
  <si>
    <t>Evan Barber</t>
  </si>
  <si>
    <t>Brad Martin</t>
  </si>
  <si>
    <t>Tom Puckett</t>
  </si>
  <si>
    <t>Peter Devera</t>
  </si>
  <si>
    <t>Jesse Haske</t>
  </si>
  <si>
    <t>Eddy Pendergrast</t>
  </si>
  <si>
    <t>Chris Padmos</t>
  </si>
  <si>
    <t>Marc Antinossi</t>
  </si>
  <si>
    <t>Ben Dapkus</t>
  </si>
  <si>
    <t>Joe Schmidt</t>
  </si>
  <si>
    <t>Mike Allison</t>
  </si>
  <si>
    <t>Tim Brown</t>
  </si>
  <si>
    <t>Ben Novak</t>
  </si>
  <si>
    <t>Justin Lapides</t>
  </si>
  <si>
    <t>Ryan Turner</t>
  </si>
  <si>
    <t>David McGrier</t>
  </si>
  <si>
    <t>Steve Vorenberg</t>
  </si>
  <si>
    <t>Cameron Prill</t>
  </si>
  <si>
    <t>Ian Elliott</t>
  </si>
  <si>
    <t>John Stickney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</si>
</sst>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140625" style="0" customWidth="1"/>
  </cols>
  <sheetData>
    <row r="2" ht="13.5" thickBot="1"/>
    <row r="3" spans="1:12" ht="38.25" customHeight="1">
      <c r="A3" s="5"/>
      <c r="B3" s="6" t="s">
        <v>26</v>
      </c>
      <c r="C3" s="7"/>
      <c r="D3" s="7"/>
      <c r="E3" s="8"/>
      <c r="F3" s="7"/>
      <c r="G3" s="7"/>
      <c r="H3" s="7"/>
      <c r="I3" s="7"/>
      <c r="J3" s="7"/>
      <c r="K3" s="7"/>
      <c r="L3" s="9"/>
    </row>
    <row r="4" spans="1:12" ht="12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5" ht="12.75">
      <c r="A5" s="13" t="s">
        <v>0</v>
      </c>
      <c r="B5" s="14" t="s">
        <v>1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2</v>
      </c>
      <c r="J5" s="15" t="s">
        <v>3</v>
      </c>
      <c r="K5" s="15" t="s">
        <v>14</v>
      </c>
      <c r="L5" s="16" t="s">
        <v>10</v>
      </c>
      <c r="N5" s="2"/>
      <c r="O5" s="2"/>
    </row>
    <row r="6" spans="1:12" ht="12.75">
      <c r="A6" s="13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3" ht="12.75">
      <c r="A7" s="17">
        <v>1</v>
      </c>
      <c r="B7" s="26" t="s">
        <v>19</v>
      </c>
      <c r="C7" s="18">
        <v>190</v>
      </c>
      <c r="D7" s="18">
        <v>197</v>
      </c>
      <c r="E7" s="18">
        <v>166</v>
      </c>
      <c r="F7" s="18">
        <v>210</v>
      </c>
      <c r="G7" s="18">
        <v>244</v>
      </c>
      <c r="H7" s="18">
        <v>235</v>
      </c>
      <c r="I7" s="18">
        <v>1044</v>
      </c>
      <c r="J7" s="18">
        <v>1060</v>
      </c>
      <c r="K7" s="18">
        <v>922</v>
      </c>
      <c r="L7" s="19">
        <f aca="true" t="shared" si="0" ref="L7:L20">SUM(C7:K7)</f>
        <v>4268</v>
      </c>
      <c r="M7" s="24"/>
    </row>
    <row r="8" spans="1:13" ht="12.75">
      <c r="A8" s="17">
        <v>2</v>
      </c>
      <c r="B8" s="26" t="s">
        <v>34</v>
      </c>
      <c r="C8" s="18">
        <v>237</v>
      </c>
      <c r="D8" s="18">
        <v>225</v>
      </c>
      <c r="E8" s="18">
        <v>188</v>
      </c>
      <c r="F8" s="18">
        <v>168</v>
      </c>
      <c r="G8" s="18">
        <v>194</v>
      </c>
      <c r="H8" s="18">
        <v>164</v>
      </c>
      <c r="I8" s="18">
        <v>1081</v>
      </c>
      <c r="J8" s="18">
        <v>977</v>
      </c>
      <c r="K8" s="18">
        <v>1033</v>
      </c>
      <c r="L8" s="19">
        <f t="shared" si="0"/>
        <v>4267</v>
      </c>
      <c r="M8" s="24"/>
    </row>
    <row r="9" spans="1:14" ht="12.75">
      <c r="A9" s="17">
        <v>3</v>
      </c>
      <c r="B9" s="26" t="s">
        <v>21</v>
      </c>
      <c r="C9" s="18">
        <v>245</v>
      </c>
      <c r="D9" s="18">
        <v>222</v>
      </c>
      <c r="E9" s="18">
        <v>192</v>
      </c>
      <c r="F9" s="18">
        <v>234</v>
      </c>
      <c r="G9" s="18">
        <v>182</v>
      </c>
      <c r="H9" s="18">
        <v>159</v>
      </c>
      <c r="I9" s="24">
        <v>948</v>
      </c>
      <c r="J9" s="24">
        <v>922</v>
      </c>
      <c r="K9" s="24">
        <v>1114</v>
      </c>
      <c r="L9" s="19">
        <f t="shared" si="0"/>
        <v>4218</v>
      </c>
      <c r="M9" s="24"/>
      <c r="N9" s="24"/>
    </row>
    <row r="10" spans="1:13" ht="12.75">
      <c r="A10" s="17">
        <v>4</v>
      </c>
      <c r="B10" s="26" t="s">
        <v>25</v>
      </c>
      <c r="C10" s="18">
        <v>178</v>
      </c>
      <c r="D10" s="18">
        <v>259</v>
      </c>
      <c r="E10" s="24">
        <v>256</v>
      </c>
      <c r="F10" s="24">
        <v>259</v>
      </c>
      <c r="G10" s="24">
        <v>234</v>
      </c>
      <c r="H10" s="24">
        <v>202</v>
      </c>
      <c r="I10" s="24">
        <v>877</v>
      </c>
      <c r="J10" s="24">
        <v>974</v>
      </c>
      <c r="K10" s="24">
        <v>943</v>
      </c>
      <c r="L10" s="19">
        <f t="shared" si="0"/>
        <v>4182</v>
      </c>
      <c r="M10" s="24"/>
    </row>
    <row r="11" spans="1:14" ht="12.75">
      <c r="A11" s="17">
        <v>5</v>
      </c>
      <c r="B11" s="11" t="s">
        <v>12</v>
      </c>
      <c r="C11" s="18">
        <v>211</v>
      </c>
      <c r="D11" s="18">
        <v>179</v>
      </c>
      <c r="E11" s="18">
        <v>225</v>
      </c>
      <c r="F11" s="18">
        <v>215</v>
      </c>
      <c r="G11" s="18">
        <v>207</v>
      </c>
      <c r="H11" s="18">
        <v>178</v>
      </c>
      <c r="I11" s="18">
        <v>1014</v>
      </c>
      <c r="J11" s="18">
        <v>834</v>
      </c>
      <c r="K11" s="18">
        <v>864</v>
      </c>
      <c r="L11" s="19">
        <f t="shared" si="0"/>
        <v>3927</v>
      </c>
      <c r="M11" s="24"/>
      <c r="N11" s="24"/>
    </row>
    <row r="12" spans="1:14" ht="12.75">
      <c r="A12" s="17">
        <v>6</v>
      </c>
      <c r="B12" s="26" t="s">
        <v>20</v>
      </c>
      <c r="C12" s="18">
        <v>169</v>
      </c>
      <c r="D12" s="18">
        <v>207</v>
      </c>
      <c r="E12" s="18">
        <v>114</v>
      </c>
      <c r="F12" s="18">
        <v>147</v>
      </c>
      <c r="G12" s="18">
        <v>188</v>
      </c>
      <c r="H12" s="18">
        <v>204</v>
      </c>
      <c r="I12" s="18">
        <v>1038</v>
      </c>
      <c r="J12" s="18">
        <v>977</v>
      </c>
      <c r="K12" s="18">
        <v>868</v>
      </c>
      <c r="L12" s="19">
        <f t="shared" si="0"/>
        <v>3912</v>
      </c>
      <c r="M12" s="24"/>
      <c r="N12" s="24"/>
    </row>
    <row r="13" spans="1:13" ht="12.75">
      <c r="A13" s="17">
        <v>7</v>
      </c>
      <c r="B13" s="26" t="s">
        <v>22</v>
      </c>
      <c r="C13" s="24">
        <v>161</v>
      </c>
      <c r="D13" s="24">
        <v>290</v>
      </c>
      <c r="E13" s="24">
        <v>183</v>
      </c>
      <c r="F13" s="24">
        <v>184</v>
      </c>
      <c r="G13" s="24">
        <v>127</v>
      </c>
      <c r="H13" s="24">
        <v>191</v>
      </c>
      <c r="I13" s="24">
        <v>877</v>
      </c>
      <c r="J13" s="24">
        <v>966</v>
      </c>
      <c r="K13" s="24">
        <v>848</v>
      </c>
      <c r="L13" s="19">
        <f t="shared" si="0"/>
        <v>3827</v>
      </c>
      <c r="M13" s="24"/>
    </row>
    <row r="14" spans="1:14" ht="12.75">
      <c r="A14" s="17">
        <v>8</v>
      </c>
      <c r="B14" s="26" t="s">
        <v>32</v>
      </c>
      <c r="C14" s="18">
        <v>183</v>
      </c>
      <c r="D14" s="18">
        <v>206</v>
      </c>
      <c r="E14" s="18">
        <v>186</v>
      </c>
      <c r="F14" s="18">
        <v>155</v>
      </c>
      <c r="G14" s="18">
        <v>153</v>
      </c>
      <c r="H14" s="18">
        <v>221</v>
      </c>
      <c r="I14" s="18">
        <v>842</v>
      </c>
      <c r="J14" s="18">
        <v>923</v>
      </c>
      <c r="K14" s="18">
        <v>913</v>
      </c>
      <c r="L14" s="19">
        <f t="shared" si="0"/>
        <v>3782</v>
      </c>
      <c r="M14" s="24"/>
      <c r="N14" s="24"/>
    </row>
    <row r="15" spans="1:13" ht="12.75">
      <c r="A15" s="17">
        <v>9</v>
      </c>
      <c r="B15" s="26" t="s">
        <v>11</v>
      </c>
      <c r="C15" s="18">
        <v>181</v>
      </c>
      <c r="D15" s="18">
        <v>208</v>
      </c>
      <c r="E15" s="18">
        <v>169</v>
      </c>
      <c r="F15" s="18">
        <v>136</v>
      </c>
      <c r="G15" s="18">
        <v>209</v>
      </c>
      <c r="H15" s="18">
        <v>246</v>
      </c>
      <c r="I15" s="18">
        <v>787</v>
      </c>
      <c r="J15" s="18">
        <v>850</v>
      </c>
      <c r="K15" s="18">
        <v>899</v>
      </c>
      <c r="L15" s="19">
        <f t="shared" si="0"/>
        <v>3685</v>
      </c>
      <c r="M15" s="24"/>
    </row>
    <row r="16" spans="1:14" ht="12.75">
      <c r="A16" s="17">
        <v>10</v>
      </c>
      <c r="B16" s="26" t="s">
        <v>18</v>
      </c>
      <c r="C16" s="18">
        <v>180</v>
      </c>
      <c r="D16" s="18">
        <v>207</v>
      </c>
      <c r="E16" s="24">
        <v>146</v>
      </c>
      <c r="F16" s="18">
        <v>213</v>
      </c>
      <c r="G16" s="18">
        <v>145</v>
      </c>
      <c r="H16" s="18">
        <v>178</v>
      </c>
      <c r="I16" s="18">
        <v>937</v>
      </c>
      <c r="J16" s="18">
        <v>773</v>
      </c>
      <c r="K16" s="18">
        <v>886</v>
      </c>
      <c r="L16" s="19">
        <f t="shared" si="0"/>
        <v>3665</v>
      </c>
      <c r="N16" s="24"/>
    </row>
    <row r="17" spans="1:12" ht="12.75">
      <c r="A17" s="17">
        <v>11</v>
      </c>
      <c r="B17" s="26" t="s">
        <v>13</v>
      </c>
      <c r="C17" s="18">
        <v>157</v>
      </c>
      <c r="D17" s="18">
        <v>139</v>
      </c>
      <c r="E17" s="18">
        <v>140</v>
      </c>
      <c r="F17" s="18">
        <v>143</v>
      </c>
      <c r="G17" s="18">
        <v>208</v>
      </c>
      <c r="H17" s="18">
        <v>155</v>
      </c>
      <c r="I17" s="24">
        <v>802</v>
      </c>
      <c r="J17" s="24">
        <v>911</v>
      </c>
      <c r="K17" s="24">
        <v>879</v>
      </c>
      <c r="L17" s="19">
        <f t="shared" si="0"/>
        <v>3534</v>
      </c>
    </row>
    <row r="18" spans="1:12" ht="12.75">
      <c r="A18" s="17">
        <v>12</v>
      </c>
      <c r="B18" s="26" t="s">
        <v>24</v>
      </c>
      <c r="C18" s="18">
        <v>148</v>
      </c>
      <c r="D18" s="18">
        <v>193</v>
      </c>
      <c r="E18" s="18">
        <v>162</v>
      </c>
      <c r="F18" s="18">
        <v>141</v>
      </c>
      <c r="G18" s="18">
        <v>208</v>
      </c>
      <c r="H18" s="18">
        <v>192</v>
      </c>
      <c r="I18" s="18">
        <v>766</v>
      </c>
      <c r="J18" s="18">
        <v>877</v>
      </c>
      <c r="K18" s="18">
        <v>792</v>
      </c>
      <c r="L18" s="19">
        <f t="shared" si="0"/>
        <v>3479</v>
      </c>
    </row>
    <row r="19" spans="1:12" ht="12.75">
      <c r="A19" s="17">
        <v>13</v>
      </c>
      <c r="B19" s="26" t="s">
        <v>33</v>
      </c>
      <c r="C19" s="18">
        <v>191</v>
      </c>
      <c r="D19" s="18">
        <v>192</v>
      </c>
      <c r="E19" s="18">
        <v>163</v>
      </c>
      <c r="F19" s="18">
        <v>127</v>
      </c>
      <c r="G19" s="18">
        <v>167</v>
      </c>
      <c r="H19" s="18">
        <v>142</v>
      </c>
      <c r="I19" s="18">
        <v>872</v>
      </c>
      <c r="J19" s="18">
        <v>856</v>
      </c>
      <c r="K19" s="18">
        <v>760</v>
      </c>
      <c r="L19" s="19">
        <f t="shared" si="0"/>
        <v>3470</v>
      </c>
    </row>
    <row r="20" spans="1:12" ht="12.75">
      <c r="A20" s="17">
        <v>14</v>
      </c>
      <c r="B20" s="26" t="s">
        <v>23</v>
      </c>
      <c r="C20" s="24">
        <v>190</v>
      </c>
      <c r="D20" s="24">
        <v>194</v>
      </c>
      <c r="E20" s="24">
        <v>205</v>
      </c>
      <c r="F20" s="24">
        <v>148</v>
      </c>
      <c r="G20" s="24">
        <v>169</v>
      </c>
      <c r="H20" s="24">
        <v>144</v>
      </c>
      <c r="I20" s="24">
        <v>795</v>
      </c>
      <c r="J20" s="24">
        <v>777</v>
      </c>
      <c r="K20" s="24">
        <v>794</v>
      </c>
      <c r="L20" s="19">
        <f t="shared" si="0"/>
        <v>3416</v>
      </c>
    </row>
    <row r="21" spans="1:12" ht="12.75">
      <c r="A21" s="1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</row>
    <row r="22" spans="1:12" ht="12.75">
      <c r="A22" s="17"/>
      <c r="B22" s="20" t="s">
        <v>1</v>
      </c>
      <c r="C22" s="15" t="s">
        <v>4</v>
      </c>
      <c r="D22" s="15" t="s">
        <v>5</v>
      </c>
      <c r="E22" s="15" t="s">
        <v>6</v>
      </c>
      <c r="F22" s="15" t="s">
        <v>7</v>
      </c>
      <c r="G22" s="15" t="s">
        <v>8</v>
      </c>
      <c r="H22" s="15" t="s">
        <v>9</v>
      </c>
      <c r="I22" s="15" t="s">
        <v>2</v>
      </c>
      <c r="J22" s="15" t="s">
        <v>3</v>
      </c>
      <c r="K22" s="15" t="s">
        <v>14</v>
      </c>
      <c r="L22" s="16" t="s">
        <v>10</v>
      </c>
    </row>
    <row r="23" spans="1:12" ht="12.75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38.25" customHeight="1" thickBot="1">
      <c r="A24" s="29"/>
      <c r="B24" s="21" t="s">
        <v>15</v>
      </c>
      <c r="C24" s="22"/>
      <c r="D24" s="22"/>
      <c r="E24" s="22"/>
      <c r="F24" s="22"/>
      <c r="G24" s="22"/>
      <c r="H24" s="22"/>
      <c r="I24" s="22"/>
      <c r="J24" s="22"/>
      <c r="K24" s="22"/>
      <c r="L24" s="23"/>
    </row>
    <row r="25" ht="12.75">
      <c r="A25" s="30"/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1"/>
    </row>
    <row r="35" ht="12.75">
      <c r="A35" s="15"/>
    </row>
    <row r="36" ht="12.75">
      <c r="A36" s="11"/>
    </row>
    <row r="37" ht="12.75">
      <c r="A37" s="11"/>
    </row>
    <row r="38" ht="12.75">
      <c r="A38" s="11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PageLayoutView="0" workbookViewId="0" topLeftCell="A25">
      <selection activeCell="N101" sqref="N101"/>
    </sheetView>
  </sheetViews>
  <sheetFormatPr defaultColWidth="9.140625" defaultRowHeight="12.75"/>
  <cols>
    <col min="1" max="1" width="17.7109375" style="0" customWidth="1"/>
    <col min="2" max="2" width="27.421875" style="0" customWidth="1"/>
    <col min="3" max="7" width="9.140625" style="3" customWidth="1"/>
  </cols>
  <sheetData>
    <row r="1" ht="25.5" customHeight="1">
      <c r="A1" s="4" t="s">
        <v>31</v>
      </c>
    </row>
    <row r="2" ht="12.75" customHeight="1">
      <c r="A2" s="4"/>
    </row>
    <row r="3" spans="1:7" ht="12.75" customHeight="1">
      <c r="A3" s="1" t="s">
        <v>1</v>
      </c>
      <c r="B3" s="1" t="s">
        <v>16</v>
      </c>
      <c r="C3" s="2" t="s">
        <v>2</v>
      </c>
      <c r="D3" s="2" t="s">
        <v>3</v>
      </c>
      <c r="E3" s="2" t="s">
        <v>14</v>
      </c>
      <c r="F3" s="2" t="s">
        <v>10</v>
      </c>
      <c r="G3" s="2" t="s">
        <v>27</v>
      </c>
    </row>
    <row r="4" spans="1:7" ht="12.75" customHeight="1">
      <c r="A4" s="27" t="s">
        <v>34</v>
      </c>
      <c r="B4" s="1" t="s">
        <v>98</v>
      </c>
      <c r="C4" s="28">
        <v>254</v>
      </c>
      <c r="D4" s="28">
        <v>228</v>
      </c>
      <c r="E4" s="28">
        <v>228</v>
      </c>
      <c r="F4" s="2">
        <f aca="true" t="shared" si="0" ref="F4:F35">SUM(C4:E4)</f>
        <v>710</v>
      </c>
      <c r="G4" s="2">
        <v>1</v>
      </c>
    </row>
    <row r="5" spans="1:7" ht="12.75" customHeight="1">
      <c r="A5" s="25" t="s">
        <v>30</v>
      </c>
      <c r="B5" s="1" t="s">
        <v>48</v>
      </c>
      <c r="C5" s="28">
        <v>204</v>
      </c>
      <c r="D5" s="28">
        <v>246</v>
      </c>
      <c r="E5" s="28">
        <v>245</v>
      </c>
      <c r="F5" s="2">
        <f t="shared" si="0"/>
        <v>695</v>
      </c>
      <c r="G5" s="2">
        <v>2</v>
      </c>
    </row>
    <row r="6" spans="1:7" ht="12.75" customHeight="1">
      <c r="A6" s="25" t="s">
        <v>11</v>
      </c>
      <c r="B6" s="1" t="s">
        <v>76</v>
      </c>
      <c r="C6" s="28">
        <v>183</v>
      </c>
      <c r="D6" s="28">
        <v>236</v>
      </c>
      <c r="E6" s="28">
        <v>267</v>
      </c>
      <c r="F6" s="2">
        <f t="shared" si="0"/>
        <v>686</v>
      </c>
      <c r="G6" s="2">
        <v>3</v>
      </c>
    </row>
    <row r="7" spans="1:7" ht="12.75" customHeight="1">
      <c r="A7" s="25" t="s">
        <v>12</v>
      </c>
      <c r="B7" s="1" t="s">
        <v>119</v>
      </c>
      <c r="C7" s="28">
        <v>214</v>
      </c>
      <c r="D7" s="28">
        <v>223</v>
      </c>
      <c r="E7" s="28">
        <v>232</v>
      </c>
      <c r="F7" s="2">
        <f t="shared" si="0"/>
        <v>669</v>
      </c>
      <c r="G7" s="2">
        <v>4</v>
      </c>
    </row>
    <row r="8" spans="1:11" ht="12.75" customHeight="1">
      <c r="A8" s="25" t="s">
        <v>20</v>
      </c>
      <c r="B8" s="1" t="s">
        <v>68</v>
      </c>
      <c r="C8" s="28">
        <v>224</v>
      </c>
      <c r="D8" s="28">
        <v>247</v>
      </c>
      <c r="E8" s="28">
        <v>197</v>
      </c>
      <c r="F8" s="2">
        <f t="shared" si="0"/>
        <v>668</v>
      </c>
      <c r="G8" s="2">
        <v>5</v>
      </c>
      <c r="K8">
        <f>SUM(F4:F8)</f>
        <v>3428</v>
      </c>
    </row>
    <row r="9" spans="1:7" ht="12.75" customHeight="1">
      <c r="A9" s="27" t="s">
        <v>34</v>
      </c>
      <c r="B9" s="1" t="s">
        <v>101</v>
      </c>
      <c r="C9" s="28">
        <v>224</v>
      </c>
      <c r="D9" s="28">
        <v>244</v>
      </c>
      <c r="E9" s="28">
        <v>196</v>
      </c>
      <c r="F9" s="2">
        <f t="shared" si="0"/>
        <v>664</v>
      </c>
      <c r="G9" s="2">
        <v>6</v>
      </c>
    </row>
    <row r="10" spans="1:7" ht="12.75" customHeight="1">
      <c r="A10" s="25" t="s">
        <v>30</v>
      </c>
      <c r="B10" s="1" t="s">
        <v>51</v>
      </c>
      <c r="C10" s="28">
        <v>212</v>
      </c>
      <c r="D10" s="28">
        <v>189</v>
      </c>
      <c r="E10" s="28">
        <v>258</v>
      </c>
      <c r="F10" s="2">
        <f t="shared" si="0"/>
        <v>659</v>
      </c>
      <c r="G10" s="2">
        <v>7</v>
      </c>
    </row>
    <row r="11" spans="1:10" ht="12.75" customHeight="1">
      <c r="A11" s="25" t="s">
        <v>28</v>
      </c>
      <c r="B11" s="1" t="s">
        <v>90</v>
      </c>
      <c r="C11" s="28">
        <v>257</v>
      </c>
      <c r="D11" s="28">
        <v>222</v>
      </c>
      <c r="E11" s="28">
        <v>174</v>
      </c>
      <c r="F11" s="2">
        <f t="shared" si="0"/>
        <v>653</v>
      </c>
      <c r="G11" s="2">
        <v>8</v>
      </c>
      <c r="H11">
        <f>SUM(C4:C11)</f>
        <v>1772</v>
      </c>
      <c r="I11">
        <f>SUM(D4:D11)</f>
        <v>1835</v>
      </c>
      <c r="J11">
        <f>SUM(E4:E11)</f>
        <v>1797</v>
      </c>
    </row>
    <row r="12" spans="1:7" ht="12.75">
      <c r="A12" s="25" t="s">
        <v>28</v>
      </c>
      <c r="B12" s="1" t="s">
        <v>85</v>
      </c>
      <c r="C12" s="28">
        <v>214</v>
      </c>
      <c r="D12" s="28">
        <v>236</v>
      </c>
      <c r="E12" s="28">
        <v>194</v>
      </c>
      <c r="F12" s="2">
        <f t="shared" si="0"/>
        <v>644</v>
      </c>
      <c r="G12" s="2">
        <v>9</v>
      </c>
    </row>
    <row r="13" spans="1:7" ht="12.75">
      <c r="A13" s="27" t="s">
        <v>32</v>
      </c>
      <c r="B13" s="1" t="s">
        <v>93</v>
      </c>
      <c r="C13" s="28">
        <v>197</v>
      </c>
      <c r="D13" s="28">
        <v>238</v>
      </c>
      <c r="E13" s="28">
        <v>189</v>
      </c>
      <c r="F13" s="2">
        <f t="shared" si="0"/>
        <v>624</v>
      </c>
      <c r="G13" s="2">
        <v>10</v>
      </c>
    </row>
    <row r="14" spans="1:7" ht="12.75">
      <c r="A14" s="25" t="s">
        <v>30</v>
      </c>
      <c r="B14" s="1" t="s">
        <v>53</v>
      </c>
      <c r="C14" s="28">
        <v>185</v>
      </c>
      <c r="D14" s="28">
        <v>220</v>
      </c>
      <c r="E14" s="28">
        <v>215</v>
      </c>
      <c r="F14" s="2">
        <f t="shared" si="0"/>
        <v>620</v>
      </c>
      <c r="G14" s="2">
        <v>11</v>
      </c>
    </row>
    <row r="15" spans="1:7" ht="12.75">
      <c r="A15" s="27" t="s">
        <v>32</v>
      </c>
      <c r="B15" s="1" t="s">
        <v>96</v>
      </c>
      <c r="C15" s="28">
        <v>172</v>
      </c>
      <c r="D15" s="28">
        <v>219</v>
      </c>
      <c r="E15" s="28">
        <v>227</v>
      </c>
      <c r="F15" s="2">
        <f t="shared" si="0"/>
        <v>618</v>
      </c>
      <c r="G15" s="2">
        <v>12</v>
      </c>
    </row>
    <row r="16" spans="1:10" ht="12.75">
      <c r="A16" s="25" t="s">
        <v>25</v>
      </c>
      <c r="B16" s="1" t="s">
        <v>57</v>
      </c>
      <c r="C16" s="28">
        <v>192</v>
      </c>
      <c r="D16" s="28">
        <v>221</v>
      </c>
      <c r="E16" s="28">
        <v>198</v>
      </c>
      <c r="F16" s="2">
        <f t="shared" si="0"/>
        <v>611</v>
      </c>
      <c r="G16" s="2">
        <v>13</v>
      </c>
      <c r="H16">
        <f>SUM(C12:C16)</f>
        <v>960</v>
      </c>
      <c r="I16">
        <f>SUM(D12:D16)</f>
        <v>1134</v>
      </c>
      <c r="J16">
        <f>SUM(E12:E16)</f>
        <v>1023</v>
      </c>
    </row>
    <row r="17" spans="1:7" ht="12.75">
      <c r="A17" s="25" t="s">
        <v>20</v>
      </c>
      <c r="B17" s="1" t="s">
        <v>69</v>
      </c>
      <c r="C17" s="28">
        <v>241</v>
      </c>
      <c r="D17" s="28">
        <v>196</v>
      </c>
      <c r="E17" s="28">
        <v>173</v>
      </c>
      <c r="F17" s="2">
        <f t="shared" si="0"/>
        <v>610</v>
      </c>
      <c r="G17" s="2">
        <v>14</v>
      </c>
    </row>
    <row r="18" spans="1:7" ht="12.75">
      <c r="A18" s="25" t="s">
        <v>25</v>
      </c>
      <c r="B18" s="1" t="s">
        <v>58</v>
      </c>
      <c r="C18" s="28">
        <v>182</v>
      </c>
      <c r="D18" s="28">
        <v>233</v>
      </c>
      <c r="E18" s="28">
        <v>192</v>
      </c>
      <c r="F18" s="2">
        <f t="shared" si="0"/>
        <v>607</v>
      </c>
      <c r="G18" s="2">
        <v>15</v>
      </c>
    </row>
    <row r="19" spans="1:7" ht="12.75">
      <c r="A19" s="25" t="s">
        <v>28</v>
      </c>
      <c r="B19" s="1" t="s">
        <v>88</v>
      </c>
      <c r="C19" s="28">
        <v>233</v>
      </c>
      <c r="D19" s="28">
        <v>190</v>
      </c>
      <c r="E19" s="28">
        <v>179</v>
      </c>
      <c r="F19" s="2">
        <f t="shared" si="0"/>
        <v>602</v>
      </c>
      <c r="G19" s="2">
        <v>16</v>
      </c>
    </row>
    <row r="20" spans="1:7" ht="12.75">
      <c r="A20" s="25" t="s">
        <v>22</v>
      </c>
      <c r="B20" s="1" t="s">
        <v>46</v>
      </c>
      <c r="C20" s="28">
        <v>175</v>
      </c>
      <c r="D20" s="28">
        <v>248</v>
      </c>
      <c r="E20" s="28">
        <v>177</v>
      </c>
      <c r="F20" s="2">
        <f t="shared" si="0"/>
        <v>600</v>
      </c>
      <c r="G20" s="2">
        <v>17</v>
      </c>
    </row>
    <row r="21" spans="1:7" ht="12.75">
      <c r="A21" s="25" t="s">
        <v>20</v>
      </c>
      <c r="B21" s="1" t="s">
        <v>70</v>
      </c>
      <c r="C21" s="28">
        <v>231</v>
      </c>
      <c r="D21" s="28">
        <v>201</v>
      </c>
      <c r="E21" s="28">
        <v>151</v>
      </c>
      <c r="F21" s="2">
        <f t="shared" si="0"/>
        <v>583</v>
      </c>
      <c r="G21" s="2">
        <v>18</v>
      </c>
    </row>
    <row r="22" spans="1:10" ht="12.75">
      <c r="A22" s="25" t="s">
        <v>22</v>
      </c>
      <c r="B22" s="1" t="s">
        <v>45</v>
      </c>
      <c r="C22" s="28">
        <v>174</v>
      </c>
      <c r="D22" s="28">
        <v>187</v>
      </c>
      <c r="E22" s="28">
        <v>221</v>
      </c>
      <c r="F22" s="2">
        <f t="shared" si="0"/>
        <v>582</v>
      </c>
      <c r="G22" s="2">
        <v>19</v>
      </c>
      <c r="H22">
        <f>SUM(C17:C22)</f>
        <v>1236</v>
      </c>
      <c r="I22">
        <f>SUM(D17:D22)</f>
        <v>1255</v>
      </c>
      <c r="J22">
        <f>SUM(E17:E22)</f>
        <v>1093</v>
      </c>
    </row>
    <row r="23" spans="1:7" ht="12.75">
      <c r="A23" s="27" t="s">
        <v>33</v>
      </c>
      <c r="B23" s="1" t="s">
        <v>39</v>
      </c>
      <c r="C23" s="28">
        <v>192</v>
      </c>
      <c r="D23" s="28">
        <v>196</v>
      </c>
      <c r="E23" s="28">
        <v>178</v>
      </c>
      <c r="F23" s="2">
        <f t="shared" si="0"/>
        <v>566</v>
      </c>
      <c r="G23" s="2">
        <v>20</v>
      </c>
    </row>
    <row r="24" spans="1:7" ht="12.75">
      <c r="A24" s="25" t="s">
        <v>29</v>
      </c>
      <c r="B24" s="1" t="s">
        <v>123</v>
      </c>
      <c r="C24" s="28">
        <v>191</v>
      </c>
      <c r="D24" s="28">
        <v>170</v>
      </c>
      <c r="E24" s="28">
        <v>202</v>
      </c>
      <c r="F24" s="2">
        <f t="shared" si="0"/>
        <v>563</v>
      </c>
      <c r="G24" s="2">
        <v>21</v>
      </c>
    </row>
    <row r="25" spans="1:7" ht="12.75">
      <c r="A25" s="27" t="s">
        <v>33</v>
      </c>
      <c r="B25" s="1" t="s">
        <v>35</v>
      </c>
      <c r="C25" s="28">
        <v>175</v>
      </c>
      <c r="D25" s="28">
        <v>214</v>
      </c>
      <c r="E25" s="28">
        <v>163</v>
      </c>
      <c r="F25" s="2">
        <f t="shared" si="0"/>
        <v>552</v>
      </c>
      <c r="G25" s="2">
        <v>22</v>
      </c>
    </row>
    <row r="26" spans="1:7" ht="12.75">
      <c r="A26" s="25" t="s">
        <v>25</v>
      </c>
      <c r="B26" s="1" t="s">
        <v>55</v>
      </c>
      <c r="C26" s="28">
        <v>205</v>
      </c>
      <c r="D26" s="28">
        <v>161</v>
      </c>
      <c r="E26" s="28">
        <v>183</v>
      </c>
      <c r="F26" s="2">
        <f t="shared" si="0"/>
        <v>549</v>
      </c>
      <c r="G26" s="2">
        <v>23</v>
      </c>
    </row>
    <row r="27" spans="1:7" ht="12.75">
      <c r="A27" s="25" t="s">
        <v>29</v>
      </c>
      <c r="B27" s="1" t="s">
        <v>83</v>
      </c>
      <c r="C27" s="28">
        <v>213</v>
      </c>
      <c r="D27" s="28">
        <v>156</v>
      </c>
      <c r="E27" s="28">
        <v>177</v>
      </c>
      <c r="F27" s="2">
        <f t="shared" si="0"/>
        <v>546</v>
      </c>
      <c r="G27" s="2">
        <v>24</v>
      </c>
    </row>
    <row r="28" spans="1:7" ht="12.75">
      <c r="A28" s="25" t="s">
        <v>22</v>
      </c>
      <c r="B28" s="1" t="s">
        <v>43</v>
      </c>
      <c r="C28" s="28">
        <v>182</v>
      </c>
      <c r="D28" s="28">
        <v>178</v>
      </c>
      <c r="E28" s="28">
        <v>183</v>
      </c>
      <c r="F28" s="2">
        <f t="shared" si="0"/>
        <v>543</v>
      </c>
      <c r="G28" s="2">
        <v>25</v>
      </c>
    </row>
    <row r="29" spans="1:7" ht="12.75">
      <c r="A29" s="25" t="s">
        <v>30</v>
      </c>
      <c r="B29" s="1" t="s">
        <v>52</v>
      </c>
      <c r="C29" s="28">
        <v>176</v>
      </c>
      <c r="D29" s="28">
        <v>144</v>
      </c>
      <c r="E29" s="28">
        <v>221</v>
      </c>
      <c r="F29" s="2">
        <f t="shared" si="0"/>
        <v>541</v>
      </c>
      <c r="G29" s="2">
        <v>26</v>
      </c>
    </row>
    <row r="30" spans="1:10" ht="12.75">
      <c r="A30" s="25" t="s">
        <v>24</v>
      </c>
      <c r="B30" s="1" t="s">
        <v>113</v>
      </c>
      <c r="C30" s="28">
        <v>175</v>
      </c>
      <c r="D30" s="28">
        <v>181</v>
      </c>
      <c r="E30" s="28">
        <v>173</v>
      </c>
      <c r="F30" s="2">
        <f t="shared" si="0"/>
        <v>529</v>
      </c>
      <c r="G30" s="2">
        <v>27</v>
      </c>
      <c r="H30">
        <f>SUM(C23:C30)</f>
        <v>1509</v>
      </c>
      <c r="I30">
        <f>SUM(D23:D30)</f>
        <v>1400</v>
      </c>
      <c r="J30">
        <f>SUM(E23:E30)</f>
        <v>1480</v>
      </c>
    </row>
    <row r="31" spans="1:7" ht="12.75">
      <c r="A31" s="25" t="s">
        <v>25</v>
      </c>
      <c r="B31" s="1" t="s">
        <v>56</v>
      </c>
      <c r="C31" s="28">
        <v>156</v>
      </c>
      <c r="D31" s="28">
        <v>180</v>
      </c>
      <c r="E31" s="28">
        <v>191</v>
      </c>
      <c r="F31" s="2">
        <f t="shared" si="0"/>
        <v>527</v>
      </c>
      <c r="G31" s="2">
        <v>28</v>
      </c>
    </row>
    <row r="32" spans="1:7" ht="12.75">
      <c r="A32" s="25" t="s">
        <v>23</v>
      </c>
      <c r="B32" s="1" t="s">
        <v>59</v>
      </c>
      <c r="C32" s="28">
        <v>184</v>
      </c>
      <c r="D32" s="28">
        <v>167</v>
      </c>
      <c r="E32" s="28">
        <v>174</v>
      </c>
      <c r="F32" s="2">
        <f t="shared" si="0"/>
        <v>525</v>
      </c>
      <c r="G32" s="2">
        <v>29</v>
      </c>
    </row>
    <row r="33" spans="1:7" ht="12.75">
      <c r="A33" s="25" t="s">
        <v>20</v>
      </c>
      <c r="B33" s="1" t="s">
        <v>67</v>
      </c>
      <c r="C33" s="28">
        <v>170</v>
      </c>
      <c r="D33" s="28">
        <v>177</v>
      </c>
      <c r="E33" s="28">
        <v>177</v>
      </c>
      <c r="F33" s="2">
        <f t="shared" si="0"/>
        <v>524</v>
      </c>
      <c r="G33" s="2">
        <v>30</v>
      </c>
    </row>
    <row r="34" spans="1:7" ht="12.75">
      <c r="A34" s="27" t="s">
        <v>32</v>
      </c>
      <c r="B34" s="1" t="s">
        <v>92</v>
      </c>
      <c r="C34" s="28">
        <v>159</v>
      </c>
      <c r="D34" s="28">
        <v>141</v>
      </c>
      <c r="E34" s="28">
        <v>211</v>
      </c>
      <c r="F34" s="2">
        <f t="shared" si="0"/>
        <v>511</v>
      </c>
      <c r="G34" s="2">
        <v>31</v>
      </c>
    </row>
    <row r="35" spans="1:7" ht="12.75">
      <c r="A35" s="25" t="s">
        <v>25</v>
      </c>
      <c r="B35" s="1" t="s">
        <v>54</v>
      </c>
      <c r="C35" s="28">
        <v>142</v>
      </c>
      <c r="D35" s="28">
        <v>179</v>
      </c>
      <c r="E35" s="28">
        <v>179</v>
      </c>
      <c r="F35" s="2">
        <f t="shared" si="0"/>
        <v>500</v>
      </c>
      <c r="G35" s="2">
        <v>32</v>
      </c>
    </row>
    <row r="36" spans="1:7" ht="12.75">
      <c r="A36" s="27" t="s">
        <v>32</v>
      </c>
      <c r="B36" s="1" t="s">
        <v>95</v>
      </c>
      <c r="C36" s="28">
        <v>160</v>
      </c>
      <c r="D36" s="28">
        <v>196</v>
      </c>
      <c r="E36" s="28">
        <v>140</v>
      </c>
      <c r="F36" s="2">
        <f aca="true" t="shared" si="1" ref="F36:F67">SUM(C36:E36)</f>
        <v>496</v>
      </c>
      <c r="G36" s="2">
        <v>33</v>
      </c>
    </row>
    <row r="37" spans="1:10" ht="12.75">
      <c r="A37" s="25" t="s">
        <v>24</v>
      </c>
      <c r="B37" s="1" t="s">
        <v>115</v>
      </c>
      <c r="C37" s="28">
        <v>159</v>
      </c>
      <c r="D37" s="28">
        <v>182</v>
      </c>
      <c r="E37" s="28">
        <v>136</v>
      </c>
      <c r="F37" s="2">
        <f t="shared" si="1"/>
        <v>477</v>
      </c>
      <c r="G37" s="2">
        <v>34</v>
      </c>
      <c r="H37">
        <f>SUM(C31:C37)</f>
        <v>1130</v>
      </c>
      <c r="I37">
        <f>SUM(D31:D37)</f>
        <v>1222</v>
      </c>
      <c r="J37">
        <f>SUM(E31:E37)</f>
        <v>1208</v>
      </c>
    </row>
    <row r="38" spans="1:7" ht="12.75">
      <c r="A38" s="25" t="s">
        <v>24</v>
      </c>
      <c r="B38" s="1" t="s">
        <v>112</v>
      </c>
      <c r="C38" s="28">
        <v>148</v>
      </c>
      <c r="D38" s="28">
        <v>171</v>
      </c>
      <c r="E38" s="28">
        <v>150</v>
      </c>
      <c r="F38" s="2">
        <f t="shared" si="1"/>
        <v>469</v>
      </c>
      <c r="G38" s="2">
        <v>35</v>
      </c>
    </row>
    <row r="39" spans="1:7" ht="12.75">
      <c r="A39" s="27" t="s">
        <v>33</v>
      </c>
      <c r="B39" s="1" t="s">
        <v>17</v>
      </c>
      <c r="C39" s="28">
        <v>147</v>
      </c>
      <c r="D39" s="28">
        <v>179</v>
      </c>
      <c r="E39" s="28">
        <v>133</v>
      </c>
      <c r="F39" s="2">
        <f t="shared" si="1"/>
        <v>459</v>
      </c>
      <c r="G39" s="2">
        <v>36</v>
      </c>
    </row>
    <row r="40" spans="1:7" ht="12.75">
      <c r="A40" s="25" t="s">
        <v>13</v>
      </c>
      <c r="B40" s="1" t="s">
        <v>107</v>
      </c>
      <c r="C40" s="28"/>
      <c r="D40" s="28">
        <v>236</v>
      </c>
      <c r="E40" s="28">
        <v>204</v>
      </c>
      <c r="F40" s="2">
        <f t="shared" si="1"/>
        <v>440</v>
      </c>
      <c r="G40" s="2">
        <v>37</v>
      </c>
    </row>
    <row r="41" spans="1:7" ht="12.75">
      <c r="A41" s="27" t="s">
        <v>32</v>
      </c>
      <c r="B41" s="1" t="s">
        <v>94</v>
      </c>
      <c r="C41" s="28">
        <v>154</v>
      </c>
      <c r="D41" s="28">
        <v>129</v>
      </c>
      <c r="E41" s="28">
        <v>146</v>
      </c>
      <c r="F41" s="2">
        <f t="shared" si="1"/>
        <v>429</v>
      </c>
      <c r="G41" s="2">
        <v>38</v>
      </c>
    </row>
    <row r="42" spans="1:7" ht="12.75">
      <c r="A42" s="25" t="s">
        <v>28</v>
      </c>
      <c r="B42" s="1" t="s">
        <v>89</v>
      </c>
      <c r="C42" s="28"/>
      <c r="D42" s="28">
        <v>209</v>
      </c>
      <c r="E42" s="28">
        <v>216</v>
      </c>
      <c r="F42" s="2">
        <f t="shared" si="1"/>
        <v>425</v>
      </c>
      <c r="G42" s="2">
        <v>39</v>
      </c>
    </row>
    <row r="43" spans="1:7" ht="12.75">
      <c r="A43" s="25" t="s">
        <v>11</v>
      </c>
      <c r="B43" s="1" t="s">
        <v>17</v>
      </c>
      <c r="C43" s="28">
        <v>142</v>
      </c>
      <c r="D43" s="28">
        <v>137</v>
      </c>
      <c r="E43" s="28">
        <v>143</v>
      </c>
      <c r="F43" s="2">
        <f t="shared" si="1"/>
        <v>422</v>
      </c>
      <c r="G43" s="2">
        <v>40</v>
      </c>
    </row>
    <row r="44" spans="1:7" ht="12.75">
      <c r="A44" s="27" t="s">
        <v>34</v>
      </c>
      <c r="B44" s="1" t="s">
        <v>97</v>
      </c>
      <c r="C44" s="28">
        <v>199</v>
      </c>
      <c r="D44" s="28"/>
      <c r="E44" s="28">
        <v>217</v>
      </c>
      <c r="F44" s="2">
        <f t="shared" si="1"/>
        <v>416</v>
      </c>
      <c r="G44" s="2">
        <v>41</v>
      </c>
    </row>
    <row r="45" spans="1:10" ht="12.75">
      <c r="A45" s="25" t="s">
        <v>13</v>
      </c>
      <c r="B45" s="1" t="s">
        <v>108</v>
      </c>
      <c r="C45" s="28"/>
      <c r="D45" s="28">
        <v>190</v>
      </c>
      <c r="E45" s="28">
        <v>213</v>
      </c>
      <c r="F45" s="2">
        <f t="shared" si="1"/>
        <v>403</v>
      </c>
      <c r="G45" s="2">
        <v>42</v>
      </c>
      <c r="H45">
        <f>SUM(C38:C45)</f>
        <v>790</v>
      </c>
      <c r="I45">
        <f>SUM(D38:D45)</f>
        <v>1251</v>
      </c>
      <c r="J45">
        <f>SUM(E38:E45)</f>
        <v>1422</v>
      </c>
    </row>
    <row r="46" spans="1:7" ht="12.75">
      <c r="A46" s="25" t="s">
        <v>12</v>
      </c>
      <c r="B46" s="1" t="s">
        <v>117</v>
      </c>
      <c r="C46" s="28">
        <v>221</v>
      </c>
      <c r="D46" s="28">
        <v>177</v>
      </c>
      <c r="E46" s="28"/>
      <c r="F46" s="2">
        <f t="shared" si="1"/>
        <v>398</v>
      </c>
      <c r="G46" s="2">
        <v>43</v>
      </c>
    </row>
    <row r="47" spans="1:7" ht="12.75">
      <c r="A47" s="25" t="s">
        <v>24</v>
      </c>
      <c r="B47" s="1" t="s">
        <v>116</v>
      </c>
      <c r="C47" s="28"/>
      <c r="D47" s="28">
        <v>216</v>
      </c>
      <c r="E47" s="28">
        <v>180</v>
      </c>
      <c r="F47" s="2">
        <f t="shared" si="1"/>
        <v>396</v>
      </c>
      <c r="G47" s="2">
        <v>44</v>
      </c>
    </row>
    <row r="48" spans="1:7" ht="12.75">
      <c r="A48" s="27" t="s">
        <v>34</v>
      </c>
      <c r="B48" s="1" t="s">
        <v>99</v>
      </c>
      <c r="C48" s="28">
        <v>210</v>
      </c>
      <c r="D48" s="28">
        <v>171</v>
      </c>
      <c r="E48" s="28"/>
      <c r="F48" s="2">
        <f t="shared" si="1"/>
        <v>381</v>
      </c>
      <c r="G48" s="2">
        <v>45</v>
      </c>
    </row>
    <row r="49" spans="1:7" ht="12.75">
      <c r="A49" s="27" t="s">
        <v>34</v>
      </c>
      <c r="B49" s="1" t="s">
        <v>102</v>
      </c>
      <c r="C49" s="28">
        <v>194</v>
      </c>
      <c r="D49" s="28">
        <v>179</v>
      </c>
      <c r="E49" s="28"/>
      <c r="F49" s="2">
        <f t="shared" si="1"/>
        <v>373</v>
      </c>
      <c r="G49" s="2">
        <v>46</v>
      </c>
    </row>
    <row r="50" spans="1:7" ht="12.75">
      <c r="A50" s="25" t="s">
        <v>28</v>
      </c>
      <c r="B50" s="1" t="s">
        <v>91</v>
      </c>
      <c r="C50" s="28"/>
      <c r="D50" s="28">
        <v>203</v>
      </c>
      <c r="E50" s="28">
        <v>159</v>
      </c>
      <c r="F50" s="2">
        <f t="shared" si="1"/>
        <v>362</v>
      </c>
      <c r="G50" s="2">
        <v>47</v>
      </c>
    </row>
    <row r="51" spans="1:7" ht="12.75">
      <c r="A51" s="25" t="s">
        <v>12</v>
      </c>
      <c r="B51" s="1" t="s">
        <v>122</v>
      </c>
      <c r="C51" s="28">
        <v>194</v>
      </c>
      <c r="D51" s="28"/>
      <c r="E51" s="28">
        <v>166</v>
      </c>
      <c r="F51" s="2">
        <f t="shared" si="1"/>
        <v>360</v>
      </c>
      <c r="G51" s="2">
        <v>48</v>
      </c>
    </row>
    <row r="52" spans="1:7" ht="12.75">
      <c r="A52" s="25" t="s">
        <v>29</v>
      </c>
      <c r="B52" s="1" t="s">
        <v>81</v>
      </c>
      <c r="C52" s="28">
        <v>214</v>
      </c>
      <c r="D52" s="28">
        <v>133</v>
      </c>
      <c r="E52" s="28"/>
      <c r="F52" s="2">
        <f t="shared" si="1"/>
        <v>347</v>
      </c>
      <c r="G52" s="2">
        <v>49</v>
      </c>
    </row>
    <row r="53" spans="1:7" ht="12.75">
      <c r="A53" s="25" t="s">
        <v>29</v>
      </c>
      <c r="B53" s="1" t="s">
        <v>84</v>
      </c>
      <c r="C53" s="28">
        <v>168</v>
      </c>
      <c r="D53" s="28"/>
      <c r="E53" s="28">
        <v>179</v>
      </c>
      <c r="F53" s="2">
        <f t="shared" si="1"/>
        <v>347</v>
      </c>
      <c r="G53" s="2">
        <v>50</v>
      </c>
    </row>
    <row r="54" spans="1:10" ht="12.75">
      <c r="A54" s="25" t="s">
        <v>23</v>
      </c>
      <c r="B54" s="1" t="s">
        <v>62</v>
      </c>
      <c r="C54" s="28">
        <v>176</v>
      </c>
      <c r="D54" s="28">
        <v>169</v>
      </c>
      <c r="E54" s="28"/>
      <c r="F54" s="2">
        <f t="shared" si="1"/>
        <v>345</v>
      </c>
      <c r="G54" s="2">
        <v>51</v>
      </c>
      <c r="H54">
        <f>SUM(C46:C54)</f>
        <v>1377</v>
      </c>
      <c r="I54">
        <f>SUM(D46:D54)</f>
        <v>1248</v>
      </c>
      <c r="J54">
        <f>SUM(E46:E54)</f>
        <v>684</v>
      </c>
    </row>
    <row r="55" spans="1:7" ht="12.75">
      <c r="A55" s="25" t="s">
        <v>23</v>
      </c>
      <c r="B55" s="1" t="s">
        <v>64</v>
      </c>
      <c r="C55" s="28"/>
      <c r="D55" s="28">
        <v>168</v>
      </c>
      <c r="E55" s="28">
        <v>177</v>
      </c>
      <c r="F55" s="2">
        <f t="shared" si="1"/>
        <v>345</v>
      </c>
      <c r="G55" s="2">
        <v>52</v>
      </c>
    </row>
    <row r="56" spans="1:7" ht="12.75">
      <c r="A56" s="25" t="s">
        <v>29</v>
      </c>
      <c r="B56" s="1" t="s">
        <v>80</v>
      </c>
      <c r="C56" s="28"/>
      <c r="D56" s="28">
        <v>174</v>
      </c>
      <c r="E56" s="28">
        <v>170</v>
      </c>
      <c r="F56" s="2">
        <f t="shared" si="1"/>
        <v>344</v>
      </c>
      <c r="G56" s="2">
        <v>53</v>
      </c>
    </row>
    <row r="57" spans="1:7" ht="12.75">
      <c r="A57" s="25" t="s">
        <v>12</v>
      </c>
      <c r="B57" s="1" t="s">
        <v>120</v>
      </c>
      <c r="C57" s="28"/>
      <c r="D57" s="28">
        <v>172</v>
      </c>
      <c r="E57" s="28">
        <v>171</v>
      </c>
      <c r="F57" s="2">
        <f t="shared" si="1"/>
        <v>343</v>
      </c>
      <c r="G57" s="2">
        <v>54</v>
      </c>
    </row>
    <row r="58" spans="1:7" ht="12.75">
      <c r="A58" s="25" t="s">
        <v>12</v>
      </c>
      <c r="B58" s="1" t="s">
        <v>118</v>
      </c>
      <c r="C58" s="28">
        <v>206</v>
      </c>
      <c r="D58" s="28">
        <v>134</v>
      </c>
      <c r="E58" s="28"/>
      <c r="F58" s="2">
        <f t="shared" si="1"/>
        <v>340</v>
      </c>
      <c r="G58" s="2">
        <v>55</v>
      </c>
    </row>
    <row r="59" spans="1:7" ht="12.75">
      <c r="A59" s="25" t="s">
        <v>22</v>
      </c>
      <c r="B59" s="1" t="s">
        <v>42</v>
      </c>
      <c r="C59" s="28">
        <v>189</v>
      </c>
      <c r="D59" s="28">
        <v>151</v>
      </c>
      <c r="E59" s="28"/>
      <c r="F59" s="2">
        <f t="shared" si="1"/>
        <v>340</v>
      </c>
      <c r="G59" s="2">
        <v>56</v>
      </c>
    </row>
    <row r="60" spans="1:7" ht="12.75">
      <c r="A60" s="25" t="s">
        <v>13</v>
      </c>
      <c r="B60" s="1" t="s">
        <v>124</v>
      </c>
      <c r="C60" s="28">
        <v>170</v>
      </c>
      <c r="D60" s="28">
        <v>168</v>
      </c>
      <c r="E60" s="28"/>
      <c r="F60" s="2">
        <f t="shared" si="1"/>
        <v>338</v>
      </c>
      <c r="G60" s="2">
        <v>57</v>
      </c>
    </row>
    <row r="61" spans="1:7" ht="12.75">
      <c r="A61" s="25" t="s">
        <v>11</v>
      </c>
      <c r="B61" s="1" t="s">
        <v>79</v>
      </c>
      <c r="C61" s="28"/>
      <c r="D61" s="28">
        <v>186</v>
      </c>
      <c r="E61" s="28">
        <v>151</v>
      </c>
      <c r="F61" s="2">
        <f t="shared" si="1"/>
        <v>337</v>
      </c>
      <c r="G61" s="2">
        <v>58</v>
      </c>
    </row>
    <row r="62" spans="1:7" ht="12.75">
      <c r="A62" s="27" t="s">
        <v>33</v>
      </c>
      <c r="B62" s="1" t="s">
        <v>38</v>
      </c>
      <c r="C62" s="28">
        <v>184</v>
      </c>
      <c r="D62" s="28"/>
      <c r="E62" s="28">
        <v>145</v>
      </c>
      <c r="F62" s="2">
        <f t="shared" si="1"/>
        <v>329</v>
      </c>
      <c r="G62" s="2">
        <v>59</v>
      </c>
    </row>
    <row r="63" spans="1:10" ht="12.75">
      <c r="A63" s="25" t="s">
        <v>20</v>
      </c>
      <c r="B63" s="1" t="s">
        <v>71</v>
      </c>
      <c r="C63" s="28">
        <v>172</v>
      </c>
      <c r="D63" s="28">
        <v>156</v>
      </c>
      <c r="E63" s="28"/>
      <c r="F63" s="2">
        <f t="shared" si="1"/>
        <v>328</v>
      </c>
      <c r="G63" s="2">
        <v>60</v>
      </c>
      <c r="H63">
        <f>SUM(C55:C63)</f>
        <v>921</v>
      </c>
      <c r="I63">
        <f>SUM(D55:D63)</f>
        <v>1309</v>
      </c>
      <c r="J63">
        <f>SUM(E55:E63)</f>
        <v>814</v>
      </c>
    </row>
    <row r="64" spans="1:7" ht="12.75">
      <c r="A64" s="25" t="s">
        <v>13</v>
      </c>
      <c r="B64" s="1" t="s">
        <v>104</v>
      </c>
      <c r="C64" s="28">
        <v>156</v>
      </c>
      <c r="D64" s="28"/>
      <c r="E64" s="28">
        <v>165</v>
      </c>
      <c r="F64" s="2">
        <f t="shared" si="1"/>
        <v>321</v>
      </c>
      <c r="G64" s="2">
        <v>61</v>
      </c>
    </row>
    <row r="65" spans="1:7" ht="12.75">
      <c r="A65" s="25" t="s">
        <v>22</v>
      </c>
      <c r="B65" s="1" t="s">
        <v>44</v>
      </c>
      <c r="C65" s="28">
        <v>157</v>
      </c>
      <c r="D65" s="28"/>
      <c r="E65" s="28">
        <v>157</v>
      </c>
      <c r="F65" s="2">
        <f t="shared" si="1"/>
        <v>314</v>
      </c>
      <c r="G65" s="2">
        <v>62</v>
      </c>
    </row>
    <row r="66" spans="1:7" ht="12.75">
      <c r="A66" s="25" t="s">
        <v>13</v>
      </c>
      <c r="B66" s="1" t="s">
        <v>106</v>
      </c>
      <c r="C66" s="28">
        <v>161</v>
      </c>
      <c r="D66" s="28"/>
      <c r="E66" s="28">
        <v>148</v>
      </c>
      <c r="F66" s="2">
        <f t="shared" si="1"/>
        <v>309</v>
      </c>
      <c r="G66" s="2">
        <v>63</v>
      </c>
    </row>
    <row r="67" spans="1:7" ht="12.75">
      <c r="A67" s="25" t="s">
        <v>24</v>
      </c>
      <c r="B67" s="1" t="s">
        <v>114</v>
      </c>
      <c r="C67" s="28">
        <v>174</v>
      </c>
      <c r="D67" s="28">
        <v>127</v>
      </c>
      <c r="E67" s="28"/>
      <c r="F67" s="2">
        <f t="shared" si="1"/>
        <v>301</v>
      </c>
      <c r="G67" s="2">
        <v>64</v>
      </c>
    </row>
    <row r="68" spans="1:7" ht="12.75">
      <c r="A68" s="25" t="s">
        <v>11</v>
      </c>
      <c r="B68" s="1" t="s">
        <v>77</v>
      </c>
      <c r="C68" s="28">
        <v>173</v>
      </c>
      <c r="D68" s="28">
        <v>127</v>
      </c>
      <c r="E68" s="28"/>
      <c r="F68" s="2">
        <f aca="true" t="shared" si="2" ref="F68:F99">SUM(C68:E68)</f>
        <v>300</v>
      </c>
      <c r="G68" s="2">
        <v>65</v>
      </c>
    </row>
    <row r="69" spans="1:7" ht="12.75">
      <c r="A69" s="25" t="s">
        <v>11</v>
      </c>
      <c r="B69" s="1" t="s">
        <v>78</v>
      </c>
      <c r="C69" s="28">
        <v>136</v>
      </c>
      <c r="D69" s="28">
        <v>164</v>
      </c>
      <c r="E69" s="28"/>
      <c r="F69" s="2">
        <f t="shared" si="2"/>
        <v>300</v>
      </c>
      <c r="G69" s="2">
        <v>66</v>
      </c>
    </row>
    <row r="70" spans="1:7" ht="12.75">
      <c r="A70" s="25" t="s">
        <v>23</v>
      </c>
      <c r="B70" s="1" t="s">
        <v>65</v>
      </c>
      <c r="C70" s="28">
        <v>139</v>
      </c>
      <c r="D70" s="28"/>
      <c r="E70" s="28">
        <v>158</v>
      </c>
      <c r="F70" s="2">
        <f t="shared" si="2"/>
        <v>297</v>
      </c>
      <c r="G70" s="2">
        <v>67</v>
      </c>
    </row>
    <row r="71" spans="1:7" ht="12.75">
      <c r="A71" s="25" t="s">
        <v>13</v>
      </c>
      <c r="B71" s="1" t="s">
        <v>105</v>
      </c>
      <c r="C71" s="28">
        <v>144</v>
      </c>
      <c r="D71" s="28"/>
      <c r="E71" s="28">
        <v>149</v>
      </c>
      <c r="F71" s="2">
        <f t="shared" si="2"/>
        <v>293</v>
      </c>
      <c r="G71" s="2">
        <v>68</v>
      </c>
    </row>
    <row r="72" spans="1:10" ht="12.75">
      <c r="A72" s="25" t="s">
        <v>29</v>
      </c>
      <c r="B72" s="1" t="s">
        <v>17</v>
      </c>
      <c r="C72" s="28">
        <v>151</v>
      </c>
      <c r="D72" s="28">
        <v>140</v>
      </c>
      <c r="E72" s="28"/>
      <c r="F72" s="2">
        <f t="shared" si="2"/>
        <v>291</v>
      </c>
      <c r="G72" s="2">
        <v>69</v>
      </c>
      <c r="H72">
        <f>SUM(C64:C72)</f>
        <v>1391</v>
      </c>
      <c r="I72">
        <f>SUM(D64:D72)</f>
        <v>558</v>
      </c>
      <c r="J72">
        <f>SUM(E64:E72)</f>
        <v>777</v>
      </c>
    </row>
    <row r="73" spans="1:7" ht="12.75">
      <c r="A73" s="25" t="s">
        <v>23</v>
      </c>
      <c r="B73" s="1" t="s">
        <v>60</v>
      </c>
      <c r="C73" s="28">
        <v>138</v>
      </c>
      <c r="D73" s="28"/>
      <c r="E73" s="28">
        <v>132</v>
      </c>
      <c r="F73" s="2">
        <f t="shared" si="2"/>
        <v>270</v>
      </c>
      <c r="G73" s="2">
        <v>70</v>
      </c>
    </row>
    <row r="74" spans="1:7" ht="12.75">
      <c r="A74" s="25" t="s">
        <v>24</v>
      </c>
      <c r="B74" s="1" t="s">
        <v>111</v>
      </c>
      <c r="C74" s="28">
        <v>110</v>
      </c>
      <c r="D74" s="28"/>
      <c r="E74" s="28">
        <v>153</v>
      </c>
      <c r="F74" s="2">
        <f t="shared" si="2"/>
        <v>263</v>
      </c>
      <c r="G74" s="2">
        <v>71</v>
      </c>
    </row>
    <row r="75" spans="1:7" ht="12.75">
      <c r="A75" s="25" t="s">
        <v>12</v>
      </c>
      <c r="B75" s="1" t="s">
        <v>17</v>
      </c>
      <c r="C75" s="28"/>
      <c r="D75" s="28">
        <v>128</v>
      </c>
      <c r="E75" s="28">
        <v>135</v>
      </c>
      <c r="F75" s="2">
        <f t="shared" si="2"/>
        <v>263</v>
      </c>
      <c r="G75" s="2">
        <v>72</v>
      </c>
    </row>
    <row r="76" spans="1:7" ht="12.75">
      <c r="A76" s="25" t="s">
        <v>22</v>
      </c>
      <c r="B76" s="1" t="s">
        <v>47</v>
      </c>
      <c r="C76" s="28"/>
      <c r="D76" s="28">
        <v>202</v>
      </c>
      <c r="E76" s="28"/>
      <c r="F76" s="2">
        <f t="shared" si="2"/>
        <v>202</v>
      </c>
      <c r="G76" s="2">
        <v>73</v>
      </c>
    </row>
    <row r="77" spans="1:7" ht="12.75">
      <c r="A77" s="27" t="s">
        <v>34</v>
      </c>
      <c r="B77" s="1" t="s">
        <v>100</v>
      </c>
      <c r="C77" s="28"/>
      <c r="D77" s="28"/>
      <c r="E77" s="28">
        <v>201</v>
      </c>
      <c r="F77" s="2">
        <f t="shared" si="2"/>
        <v>201</v>
      </c>
      <c r="G77" s="2">
        <v>74</v>
      </c>
    </row>
    <row r="78" spans="1:7" ht="12.75">
      <c r="A78" s="27" t="s">
        <v>34</v>
      </c>
      <c r="B78" s="1" t="s">
        <v>103</v>
      </c>
      <c r="C78" s="28"/>
      <c r="D78" s="28"/>
      <c r="E78" s="28">
        <v>191</v>
      </c>
      <c r="F78" s="2">
        <f t="shared" si="2"/>
        <v>191</v>
      </c>
      <c r="G78" s="2">
        <v>75</v>
      </c>
    </row>
    <row r="79" spans="1:7" ht="12.75">
      <c r="A79" s="25" t="s">
        <v>28</v>
      </c>
      <c r="B79" s="1" t="s">
        <v>87</v>
      </c>
      <c r="C79" s="28">
        <v>185</v>
      </c>
      <c r="D79" s="28"/>
      <c r="E79" s="28"/>
      <c r="F79" s="2">
        <f t="shared" si="2"/>
        <v>185</v>
      </c>
      <c r="G79" s="2">
        <v>76</v>
      </c>
    </row>
    <row r="80" spans="1:7" ht="12.75">
      <c r="A80" s="25" t="s">
        <v>12</v>
      </c>
      <c r="B80" s="1" t="s">
        <v>121</v>
      </c>
      <c r="C80" s="28">
        <v>179</v>
      </c>
      <c r="D80" s="28"/>
      <c r="E80" s="28"/>
      <c r="F80" s="2">
        <f t="shared" si="2"/>
        <v>179</v>
      </c>
      <c r="G80" s="2">
        <v>77</v>
      </c>
    </row>
    <row r="81" spans="1:10" ht="12.75">
      <c r="A81" s="25" t="s">
        <v>30</v>
      </c>
      <c r="B81" s="1" t="s">
        <v>49</v>
      </c>
      <c r="C81" s="28"/>
      <c r="D81" s="28"/>
      <c r="E81" s="28">
        <v>175</v>
      </c>
      <c r="F81" s="2">
        <f t="shared" si="2"/>
        <v>175</v>
      </c>
      <c r="G81" s="2">
        <v>78</v>
      </c>
      <c r="H81">
        <f>SUM(C73:C81)</f>
        <v>612</v>
      </c>
      <c r="I81">
        <f>SUM(D73:D81)</f>
        <v>330</v>
      </c>
      <c r="J81">
        <f>SUM(E73:E81)</f>
        <v>987</v>
      </c>
    </row>
    <row r="82" spans="1:7" ht="12.75">
      <c r="A82" s="27" t="s">
        <v>33</v>
      </c>
      <c r="B82" s="1" t="s">
        <v>36</v>
      </c>
      <c r="C82" s="28">
        <v>174</v>
      </c>
      <c r="D82" s="28"/>
      <c r="E82" s="28"/>
      <c r="F82" s="2">
        <f t="shared" si="2"/>
        <v>174</v>
      </c>
      <c r="G82" s="2">
        <v>79</v>
      </c>
    </row>
    <row r="83" spans="1:7" ht="12.75">
      <c r="A83" s="25" t="s">
        <v>11</v>
      </c>
      <c r="B83" s="1" t="s">
        <v>73</v>
      </c>
      <c r="C83" s="28"/>
      <c r="D83" s="28"/>
      <c r="E83" s="28">
        <v>174</v>
      </c>
      <c r="F83" s="2">
        <f t="shared" si="2"/>
        <v>174</v>
      </c>
      <c r="G83" s="2">
        <v>80</v>
      </c>
    </row>
    <row r="84" spans="1:7" ht="12.75">
      <c r="A84" s="25" t="s">
        <v>30</v>
      </c>
      <c r="B84" s="1" t="s">
        <v>50</v>
      </c>
      <c r="C84" s="28">
        <v>171</v>
      </c>
      <c r="D84" s="28"/>
      <c r="E84" s="28"/>
      <c r="F84" s="2">
        <f t="shared" si="2"/>
        <v>171</v>
      </c>
      <c r="G84" s="2">
        <v>81</v>
      </c>
    </row>
    <row r="85" spans="1:7" ht="12.75">
      <c r="A85" s="25" t="s">
        <v>13</v>
      </c>
      <c r="B85" s="1" t="s">
        <v>17</v>
      </c>
      <c r="C85" s="28">
        <v>171</v>
      </c>
      <c r="D85" s="28"/>
      <c r="E85" s="28"/>
      <c r="F85" s="2">
        <f t="shared" si="2"/>
        <v>171</v>
      </c>
      <c r="G85" s="2">
        <v>82</v>
      </c>
    </row>
    <row r="86" spans="1:7" ht="12.75">
      <c r="A86" s="25" t="s">
        <v>20</v>
      </c>
      <c r="B86" s="1" t="s">
        <v>72</v>
      </c>
      <c r="C86" s="28"/>
      <c r="D86" s="28"/>
      <c r="E86" s="28">
        <v>170</v>
      </c>
      <c r="F86" s="2">
        <f t="shared" si="2"/>
        <v>170</v>
      </c>
      <c r="G86" s="2">
        <v>83</v>
      </c>
    </row>
    <row r="87" spans="1:7" ht="12.75">
      <c r="A87" s="25" t="s">
        <v>13</v>
      </c>
      <c r="B87" s="1" t="s">
        <v>109</v>
      </c>
      <c r="C87" s="28"/>
      <c r="D87" s="28">
        <v>170</v>
      </c>
      <c r="E87" s="28"/>
      <c r="F87" s="2">
        <f t="shared" si="2"/>
        <v>170</v>
      </c>
      <c r="G87" s="2">
        <v>84</v>
      </c>
    </row>
    <row r="88" spans="1:7" ht="12.75">
      <c r="A88" s="25" t="s">
        <v>11</v>
      </c>
      <c r="B88" s="1" t="s">
        <v>75</v>
      </c>
      <c r="C88" s="28"/>
      <c r="D88" s="28"/>
      <c r="E88" s="28">
        <v>164</v>
      </c>
      <c r="F88" s="2">
        <f t="shared" si="2"/>
        <v>164</v>
      </c>
      <c r="G88" s="2">
        <v>85</v>
      </c>
    </row>
    <row r="89" spans="1:10" ht="12.75">
      <c r="A89" s="25" t="s">
        <v>12</v>
      </c>
      <c r="B89" s="1" t="s">
        <v>17</v>
      </c>
      <c r="C89" s="28"/>
      <c r="D89" s="28"/>
      <c r="E89" s="28">
        <v>160</v>
      </c>
      <c r="F89" s="2">
        <f t="shared" si="2"/>
        <v>160</v>
      </c>
      <c r="G89" s="2">
        <v>86</v>
      </c>
      <c r="H89">
        <f>SUM(C82:C89)</f>
        <v>516</v>
      </c>
      <c r="I89">
        <f>SUM(D82:D89)</f>
        <v>170</v>
      </c>
      <c r="J89">
        <f>SUM(E82:E89)</f>
        <v>668</v>
      </c>
    </row>
    <row r="90" spans="1:7" ht="12.75">
      <c r="A90" s="25" t="s">
        <v>29</v>
      </c>
      <c r="B90" s="1" t="s">
        <v>82</v>
      </c>
      <c r="C90" s="28"/>
      <c r="D90" s="28"/>
      <c r="E90" s="28">
        <v>158</v>
      </c>
      <c r="F90" s="2">
        <f t="shared" si="2"/>
        <v>158</v>
      </c>
      <c r="G90" s="2">
        <v>87</v>
      </c>
    </row>
    <row r="91" spans="1:7" ht="12.75">
      <c r="A91" s="25" t="s">
        <v>23</v>
      </c>
      <c r="B91" s="1" t="s">
        <v>66</v>
      </c>
      <c r="C91" s="28">
        <v>158</v>
      </c>
      <c r="D91" s="28"/>
      <c r="E91" s="28"/>
      <c r="F91" s="2">
        <f t="shared" si="2"/>
        <v>158</v>
      </c>
      <c r="G91" s="2">
        <v>88</v>
      </c>
    </row>
    <row r="92" spans="1:7" ht="12.75">
      <c r="A92" s="25" t="s">
        <v>28</v>
      </c>
      <c r="B92" s="1" t="s">
        <v>86</v>
      </c>
      <c r="C92" s="28">
        <v>155</v>
      </c>
      <c r="D92" s="28"/>
      <c r="E92" s="28"/>
      <c r="F92" s="2">
        <f t="shared" si="2"/>
        <v>155</v>
      </c>
      <c r="G92" s="2">
        <v>89</v>
      </c>
    </row>
    <row r="93" spans="1:7" ht="12.75">
      <c r="A93" s="27" t="s">
        <v>34</v>
      </c>
      <c r="B93" s="1" t="s">
        <v>17</v>
      </c>
      <c r="C93" s="28"/>
      <c r="D93" s="28">
        <v>155</v>
      </c>
      <c r="E93" s="28"/>
      <c r="F93" s="2">
        <f t="shared" si="2"/>
        <v>155</v>
      </c>
      <c r="G93" s="2">
        <v>90</v>
      </c>
    </row>
    <row r="94" spans="1:7" ht="12.75">
      <c r="A94" s="25" t="s">
        <v>11</v>
      </c>
      <c r="B94" s="1" t="s">
        <v>74</v>
      </c>
      <c r="C94" s="28">
        <v>153</v>
      </c>
      <c r="D94" s="28"/>
      <c r="E94" s="28"/>
      <c r="F94" s="2">
        <f t="shared" si="2"/>
        <v>153</v>
      </c>
      <c r="G94" s="2">
        <v>91</v>
      </c>
    </row>
    <row r="95" spans="1:7" ht="12.75">
      <c r="A95" s="25" t="s">
        <v>23</v>
      </c>
      <c r="B95" s="1" t="s">
        <v>17</v>
      </c>
      <c r="C95" s="28"/>
      <c r="D95" s="28"/>
      <c r="E95" s="28">
        <v>153</v>
      </c>
      <c r="F95" s="2">
        <f t="shared" si="2"/>
        <v>153</v>
      </c>
      <c r="G95" s="2">
        <v>92</v>
      </c>
    </row>
    <row r="96" spans="1:7" ht="12.75">
      <c r="A96" s="25" t="s">
        <v>13</v>
      </c>
      <c r="B96" s="1" t="s">
        <v>110</v>
      </c>
      <c r="C96" s="28"/>
      <c r="D96" s="28">
        <v>147</v>
      </c>
      <c r="E96" s="28"/>
      <c r="F96" s="2">
        <f t="shared" si="2"/>
        <v>147</v>
      </c>
      <c r="G96" s="2">
        <v>93</v>
      </c>
    </row>
    <row r="97" spans="1:10" ht="12.75">
      <c r="A97" s="25" t="s">
        <v>23</v>
      </c>
      <c r="B97" s="1" t="s">
        <v>63</v>
      </c>
      <c r="C97" s="28"/>
      <c r="D97" s="28">
        <v>145</v>
      </c>
      <c r="E97" s="28"/>
      <c r="F97" s="2">
        <f t="shared" si="2"/>
        <v>145</v>
      </c>
      <c r="G97" s="2">
        <v>94</v>
      </c>
      <c r="H97">
        <f>SUM(C90:C97)</f>
        <v>466</v>
      </c>
      <c r="I97">
        <f>SUM(D90:D97)</f>
        <v>447</v>
      </c>
      <c r="J97">
        <f>SUM(E90:E97)</f>
        <v>311</v>
      </c>
    </row>
    <row r="98" spans="1:7" ht="12.75">
      <c r="A98" s="27" t="s">
        <v>33</v>
      </c>
      <c r="B98" s="1" t="s">
        <v>37</v>
      </c>
      <c r="C98" s="28"/>
      <c r="D98" s="28"/>
      <c r="E98" s="28">
        <v>141</v>
      </c>
      <c r="F98" s="2">
        <f t="shared" si="2"/>
        <v>141</v>
      </c>
      <c r="G98" s="2">
        <v>95</v>
      </c>
    </row>
    <row r="99" spans="1:7" ht="12.75">
      <c r="A99" s="27" t="s">
        <v>33</v>
      </c>
      <c r="B99" s="1" t="s">
        <v>41</v>
      </c>
      <c r="C99" s="28"/>
      <c r="D99" s="28">
        <v>139</v>
      </c>
      <c r="E99" s="28"/>
      <c r="F99" s="2">
        <f t="shared" si="2"/>
        <v>139</v>
      </c>
      <c r="G99" s="2">
        <v>96</v>
      </c>
    </row>
    <row r="100" spans="1:7" ht="12.75">
      <c r="A100" s="27" t="s">
        <v>33</v>
      </c>
      <c r="B100" s="1" t="s">
        <v>40</v>
      </c>
      <c r="C100" s="28"/>
      <c r="D100" s="28">
        <v>128</v>
      </c>
      <c r="E100" s="28"/>
      <c r="F100" s="2">
        <f>SUM(C100:E100)</f>
        <v>128</v>
      </c>
      <c r="G100" s="2">
        <v>97</v>
      </c>
    </row>
    <row r="101" spans="1:7" ht="12.75">
      <c r="A101" s="25" t="s">
        <v>23</v>
      </c>
      <c r="B101" s="1" t="s">
        <v>61</v>
      </c>
      <c r="C101" s="28"/>
      <c r="D101" s="28">
        <v>128</v>
      </c>
      <c r="E101" s="28"/>
      <c r="F101" s="2">
        <f>SUM(C101:E101)</f>
        <v>128</v>
      </c>
      <c r="G101" s="2">
        <v>98</v>
      </c>
    </row>
    <row r="102" spans="1:7" ht="12.75">
      <c r="A102" s="25" t="s">
        <v>30</v>
      </c>
      <c r="B102" s="1" t="s">
        <v>17</v>
      </c>
      <c r="C102" s="28"/>
      <c r="D102" s="28">
        <v>123</v>
      </c>
      <c r="E102" s="28"/>
      <c r="F102" s="2">
        <f>SUM(C102:E102)</f>
        <v>123</v>
      </c>
      <c r="G102" s="2">
        <v>99</v>
      </c>
    </row>
    <row r="103" spans="1:7" ht="12.75">
      <c r="A103" s="25" t="s">
        <v>22</v>
      </c>
      <c r="B103" s="1" t="s">
        <v>17</v>
      </c>
      <c r="C103" s="28"/>
      <c r="D103" s="28"/>
      <c r="E103" s="28">
        <v>110</v>
      </c>
      <c r="F103" s="2">
        <f>SUM(C103:E103)</f>
        <v>110</v>
      </c>
      <c r="G103" s="2">
        <v>100</v>
      </c>
    </row>
  </sheetData>
  <sheetProtection/>
  <printOptions gridLines="1"/>
  <pageMargins left="0.7" right="0.7" top="0.75" bottom="0.75" header="0.3" footer="0"/>
  <pageSetup fitToHeight="2" fitToWidth="1" horizontalDpi="600" verticalDpi="600" orientation="portrait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fps</dc:creator>
  <cp:keywords/>
  <dc:description/>
  <cp:lastModifiedBy>mhorner</cp:lastModifiedBy>
  <cp:lastPrinted>2009-12-13T22:14:44Z</cp:lastPrinted>
  <dcterms:created xsi:type="dcterms:W3CDTF">2009-01-28T17:39:23Z</dcterms:created>
  <dcterms:modified xsi:type="dcterms:W3CDTF">2009-12-13T22:22:41Z</dcterms:modified>
  <cp:category/>
  <cp:version/>
  <cp:contentType/>
  <cp:contentStatus/>
</cp:coreProperties>
</file>