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10" windowWidth="16215" windowHeight="6915" activeTab="2"/>
  </bookViews>
  <sheets>
    <sheet name="Boys Qualifying" sheetId="6" r:id="rId1"/>
    <sheet name="Girls Qualifying" sheetId="7" r:id="rId2"/>
    <sheet name="Boys Match Play" sheetId="5" r:id="rId3"/>
    <sheet name="Girls Match Play" sheetId="4" r:id="rId4"/>
  </sheets>
  <definedNames>
    <definedName name="_xlnm.Print_Area" localSheetId="2">'Boys Match Play'!$A$1:$G$30</definedName>
    <definedName name="_xlnm.Print_Area" localSheetId="0">'Boys Qualifying'!$A$2:$O$28</definedName>
    <definedName name="_xlnm.Print_Area" localSheetId="3">'Girls Match Play'!$A$1:$G$30</definedName>
    <definedName name="_xlnm.Print_Area" localSheetId="1">'Girls Qualifying'!$A$2:$O$26</definedName>
  </definedNames>
  <calcPr calcId="145621"/>
</workbook>
</file>

<file path=xl/calcChain.xml><?xml version="1.0" encoding="utf-8"?>
<calcChain xmlns="http://schemas.openxmlformats.org/spreadsheetml/2006/main">
  <c r="A14" i="5" l="1"/>
  <c r="A11" i="5"/>
  <c r="G28" i="5" l="1"/>
  <c r="O24" i="6" l="1"/>
  <c r="G14" i="4" l="1"/>
  <c r="G11" i="4"/>
  <c r="G7" i="4"/>
  <c r="A7" i="4"/>
  <c r="A11" i="4"/>
  <c r="A14" i="4"/>
  <c r="A21" i="4"/>
  <c r="A28" i="4"/>
  <c r="G28" i="4"/>
  <c r="G21" i="4"/>
  <c r="G18" i="4"/>
  <c r="A18" i="4"/>
  <c r="A25" i="4"/>
  <c r="G25" i="4"/>
  <c r="G4" i="4"/>
  <c r="A4" i="4"/>
  <c r="G25" i="5"/>
  <c r="G21" i="5"/>
  <c r="G18" i="5"/>
  <c r="G14" i="5"/>
  <c r="G11" i="5"/>
  <c r="G7" i="5"/>
  <c r="A25" i="5"/>
  <c r="A21" i="5"/>
  <c r="A18" i="5"/>
  <c r="A28" i="5"/>
  <c r="G4" i="5"/>
  <c r="A7" i="5"/>
  <c r="A4" i="5"/>
  <c r="O9" i="7"/>
  <c r="O10" i="7"/>
  <c r="O19" i="7"/>
  <c r="O17" i="7"/>
  <c r="O6" i="7"/>
  <c r="O20" i="7"/>
  <c r="O24" i="7"/>
  <c r="O16" i="7"/>
  <c r="O21" i="7"/>
  <c r="O3" i="7"/>
  <c r="O8" i="7"/>
  <c r="O4" i="7"/>
  <c r="O12" i="7"/>
  <c r="O5" i="7"/>
  <c r="O15" i="7"/>
  <c r="O18" i="7"/>
  <c r="O13" i="7"/>
  <c r="O26" i="7"/>
  <c r="O11" i="7"/>
  <c r="O23" i="7"/>
  <c r="O25" i="7"/>
  <c r="O22" i="7"/>
  <c r="O7" i="7"/>
  <c r="O14" i="7"/>
  <c r="O25" i="6"/>
  <c r="O5" i="6"/>
  <c r="O18" i="6"/>
  <c r="O19" i="6"/>
  <c r="O20" i="6"/>
  <c r="O23" i="6"/>
  <c r="O26" i="6"/>
  <c r="O28" i="6"/>
  <c r="O21" i="6"/>
  <c r="O3" i="6"/>
  <c r="O11" i="6"/>
  <c r="O4" i="6"/>
  <c r="O8" i="6"/>
  <c r="O17" i="6"/>
  <c r="O14" i="6"/>
  <c r="O15" i="6"/>
  <c r="O9" i="6"/>
  <c r="O27" i="6"/>
  <c r="O7" i="6"/>
  <c r="O16" i="6"/>
  <c r="O22" i="6"/>
  <c r="O13" i="6"/>
  <c r="O12" i="6"/>
  <c r="O6" i="6"/>
  <c r="O10" i="6"/>
</calcChain>
</file>

<file path=xl/sharedStrings.xml><?xml version="1.0" encoding="utf-8"?>
<sst xmlns="http://schemas.openxmlformats.org/spreadsheetml/2006/main" count="264" uniqueCount="193">
  <si>
    <t xml:space="preserve">Boys </t>
  </si>
  <si>
    <t>Girls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</si>
  <si>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</si>
  <si>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</si>
  <si>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</si>
  <si>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</si>
  <si>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</si>
  <si>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</si>
  <si>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</si>
  <si>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</si>
  <si>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</si>
  <si>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</si>
  <si>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</si>
  <si>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</si>
  <si>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Total</t>
  </si>
  <si>
    <t>Place</t>
  </si>
  <si>
    <t xml:space="preserve">Match Play Boys </t>
  </si>
  <si>
    <t>Round of 16</t>
  </si>
  <si>
    <t>Quarterfinals</t>
  </si>
  <si>
    <t>Semi-finals</t>
  </si>
  <si>
    <t>Finals</t>
  </si>
  <si>
    <t>Consolation Match</t>
  </si>
  <si>
    <t xml:space="preserve"> </t>
  </si>
  <si>
    <t xml:space="preserve">Match Play Girls </t>
  </si>
  <si>
    <t>Lane 15</t>
  </si>
  <si>
    <t>Lane 16</t>
  </si>
  <si>
    <t>Lane 29</t>
  </si>
  <si>
    <t>Lane 30</t>
  </si>
  <si>
    <t>Lane 23</t>
  </si>
  <si>
    <t>Lane 24</t>
  </si>
  <si>
    <t>Lake Orion</t>
  </si>
  <si>
    <t>Anchor Bay</t>
  </si>
  <si>
    <t>Macomb Dakota</t>
  </si>
  <si>
    <t>#8 Lane 1</t>
  </si>
  <si>
    <t>#9 Lane 2</t>
  </si>
  <si>
    <t>#5 Lane 7</t>
  </si>
  <si>
    <t>#12 Lane 8</t>
  </si>
  <si>
    <t>Lane 9</t>
  </si>
  <si>
    <t>Lane 10</t>
  </si>
  <si>
    <t>#2 Lane 13</t>
  </si>
  <si>
    <t>#15 Lane 14</t>
  </si>
  <si>
    <t>#4 Lane 37</t>
  </si>
  <si>
    <t>#13 Lane 38</t>
  </si>
  <si>
    <t>Lane 35</t>
  </si>
  <si>
    <t>Lane 36</t>
  </si>
  <si>
    <t>#7 Lane 43</t>
  </si>
  <si>
    <t>#10 Lane 44</t>
  </si>
  <si>
    <t>Qualifying Scores Boys</t>
  </si>
  <si>
    <t>Qualifying Scores Girls</t>
  </si>
  <si>
    <t>Utica Stevenson</t>
  </si>
  <si>
    <t xml:space="preserve">Macomb Dakota </t>
  </si>
  <si>
    <t>Lane 45</t>
  </si>
  <si>
    <t>Lane 13</t>
  </si>
  <si>
    <t>Lane 14</t>
  </si>
  <si>
    <t>Lane 31</t>
  </si>
  <si>
    <t>Lane 32</t>
  </si>
  <si>
    <t>Lane 33</t>
  </si>
  <si>
    <t>Lane 34</t>
  </si>
  <si>
    <t>Lane 39</t>
  </si>
  <si>
    <t>Lane 40</t>
  </si>
  <si>
    <t>Lane 46</t>
  </si>
  <si>
    <t>Lane 5</t>
  </si>
  <si>
    <t>Lane 6</t>
  </si>
  <si>
    <t>Lane 11</t>
  </si>
  <si>
    <t>Lane 12</t>
  </si>
  <si>
    <t xml:space="preserve">Oxford </t>
  </si>
  <si>
    <t xml:space="preserve">Lake Orion </t>
  </si>
  <si>
    <t xml:space="preserve">Anchor Bay </t>
  </si>
  <si>
    <t>North Farmington</t>
  </si>
  <si>
    <t>Birmingham United</t>
  </si>
  <si>
    <t xml:space="preserve">Utica Stevenson </t>
  </si>
  <si>
    <t xml:space="preserve">Warren Cousino </t>
  </si>
  <si>
    <t xml:space="preserve">SCS Lakeview </t>
  </si>
  <si>
    <t xml:space="preserve">Troy Athens </t>
  </si>
  <si>
    <t xml:space="preserve">Utica </t>
  </si>
  <si>
    <t xml:space="preserve">Royal Oak </t>
  </si>
  <si>
    <t xml:space="preserve">Troy </t>
  </si>
  <si>
    <t>SCS Lakeshore</t>
  </si>
  <si>
    <t>Clarkston</t>
  </si>
  <si>
    <t>Utica Eisenhower</t>
  </si>
  <si>
    <t>#2 Lane 41</t>
  </si>
  <si>
    <t>#15 Lane 42</t>
  </si>
  <si>
    <t>#1 Lane 3</t>
  </si>
  <si>
    <t>#16 Lane 4</t>
  </si>
  <si>
    <t xml:space="preserve">SCS Lakeshore </t>
  </si>
  <si>
    <t xml:space="preserve">Lakeland </t>
  </si>
  <si>
    <t xml:space="preserve">Clarkston </t>
  </si>
  <si>
    <t>Detroit Catholic Central</t>
  </si>
  <si>
    <t>L'Anse Creuse North</t>
  </si>
  <si>
    <t>Bloomfield Hills</t>
  </si>
  <si>
    <t>#6 Lane 47</t>
  </si>
  <si>
    <t>#11 Lane 48</t>
  </si>
  <si>
    <t>#3 Lane 49</t>
  </si>
  <si>
    <t>#14 Lane 50</t>
  </si>
  <si>
    <t>Farmington Unified</t>
  </si>
  <si>
    <t>#7 Lane 17</t>
  </si>
  <si>
    <t>#10 Lane 18</t>
  </si>
  <si>
    <t>Howell</t>
  </si>
  <si>
    <t>Westland John Glenn</t>
  </si>
  <si>
    <t xml:space="preserve">DeLaSalle </t>
  </si>
  <si>
    <t>Hartland</t>
  </si>
  <si>
    <t>Davison</t>
  </si>
  <si>
    <t xml:space="preserve">Regina </t>
  </si>
  <si>
    <t>#3 Lane 25</t>
  </si>
  <si>
    <t>#14 Lane 26</t>
  </si>
  <si>
    <t>#6 Lane 21</t>
  </si>
  <si>
    <t>#11 Lane 22</t>
  </si>
  <si>
    <t>Lane 27 and 28</t>
  </si>
  <si>
    <t>Lane 29 and 30</t>
  </si>
  <si>
    <t>#5 Lane 33</t>
  </si>
  <si>
    <t>#12 Lane 34</t>
  </si>
  <si>
    <t>Lane 19 and 20</t>
  </si>
  <si>
    <t>Lane 17 and 18</t>
  </si>
  <si>
    <t>#4 Lane 11</t>
  </si>
  <si>
    <t>#13 Lane 12</t>
  </si>
  <si>
    <t xml:space="preserve">Farmington Unified </t>
  </si>
  <si>
    <t>#1 Lane 31</t>
  </si>
  <si>
    <t>#16 Lane 32</t>
  </si>
  <si>
    <t>#8 Lane 27</t>
  </si>
  <si>
    <t>#9 Lane 28</t>
  </si>
  <si>
    <t>192  224</t>
  </si>
  <si>
    <t>225  226</t>
  </si>
  <si>
    <t>158  171</t>
  </si>
  <si>
    <t>190  192</t>
  </si>
  <si>
    <t>184  216</t>
  </si>
  <si>
    <t>156  160</t>
  </si>
  <si>
    <t>157  185</t>
  </si>
  <si>
    <t>161  202</t>
  </si>
  <si>
    <t>Detroit CC</t>
  </si>
  <si>
    <t>213  191</t>
  </si>
  <si>
    <t>180  177</t>
  </si>
  <si>
    <t>184  223</t>
  </si>
  <si>
    <t>176  157</t>
  </si>
  <si>
    <t>188  202</t>
  </si>
  <si>
    <t>186   161</t>
  </si>
  <si>
    <t>246  213  158</t>
  </si>
  <si>
    <t>204  235  193</t>
  </si>
  <si>
    <t>188  205</t>
  </si>
  <si>
    <t>178  190</t>
  </si>
  <si>
    <t>169  181</t>
  </si>
  <si>
    <t>147  132</t>
  </si>
  <si>
    <t>163  244  179</t>
  </si>
  <si>
    <t>195  204  226</t>
  </si>
  <si>
    <t>187  227  245</t>
  </si>
  <si>
    <t>201  215  223</t>
  </si>
  <si>
    <t>182  232  141</t>
  </si>
  <si>
    <t>150  174  131</t>
  </si>
  <si>
    <t>207  161  181</t>
  </si>
  <si>
    <t>181 158  171</t>
  </si>
  <si>
    <t>150  158  183</t>
  </si>
  <si>
    <t>223  173  159</t>
  </si>
  <si>
    <t>179  176  168</t>
  </si>
  <si>
    <t>219  177  193</t>
  </si>
  <si>
    <t>237  248</t>
  </si>
  <si>
    <t>213 213</t>
  </si>
  <si>
    <t>211  194</t>
  </si>
  <si>
    <t>209  157</t>
  </si>
  <si>
    <t>204  234</t>
  </si>
  <si>
    <t>182  219</t>
  </si>
  <si>
    <t>222  190</t>
  </si>
  <si>
    <t>128  179</t>
  </si>
  <si>
    <t>157  177</t>
  </si>
  <si>
    <t>168  206</t>
  </si>
  <si>
    <t>204  198  192</t>
  </si>
  <si>
    <t>213  194  197</t>
  </si>
  <si>
    <t>180  167  177</t>
  </si>
  <si>
    <t>167  174  179</t>
  </si>
  <si>
    <t>175 192  245</t>
  </si>
  <si>
    <t>159  234  213</t>
  </si>
  <si>
    <t>219  236</t>
  </si>
  <si>
    <t>150  199</t>
  </si>
  <si>
    <t>247  163  235</t>
  </si>
  <si>
    <t>226  166  208</t>
  </si>
  <si>
    <t>175  208</t>
  </si>
  <si>
    <t>170  170</t>
  </si>
  <si>
    <t>132  178  199</t>
  </si>
  <si>
    <t>235  158  192</t>
  </si>
  <si>
    <t>3rd Place   Detroit CC</t>
  </si>
  <si>
    <t xml:space="preserve">4th Place  Farmington Unified </t>
  </si>
  <si>
    <t xml:space="preserve">Detroit CC  188  163 </t>
  </si>
  <si>
    <t>Farmington Unified  146  184</t>
  </si>
  <si>
    <t>SCS Lakeshore  178 168</t>
  </si>
  <si>
    <t>Davison  204  205</t>
  </si>
  <si>
    <t>3rd Place   Davison</t>
  </si>
  <si>
    <t>4th Place   SCS Lakeshore</t>
  </si>
  <si>
    <t>Macomb Dakota  189  224</t>
  </si>
  <si>
    <t>Westland John Glenn  171  191</t>
  </si>
  <si>
    <t>Champion   Macomb Dakota</t>
  </si>
  <si>
    <t>Runner Up   Westland John Glenn</t>
  </si>
  <si>
    <t>Davison  182  234  148</t>
  </si>
  <si>
    <t>Clarkston  222  171  205</t>
  </si>
  <si>
    <t xml:space="preserve">Champion   Clarkston  </t>
  </si>
  <si>
    <t>Runner Up   Davison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</si>
</sst>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Century Gothic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64"/>
      </right>
      <top/>
      <bottom style="thin">
        <color indexed="21"/>
      </bottom>
      <diagonal/>
    </border>
    <border>
      <left style="thin">
        <color indexed="21"/>
      </left>
      <right style="thin">
        <color indexed="64"/>
      </right>
      <top style="thin">
        <color indexed="21"/>
      </top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8"/>
      </right>
      <top/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/>
      <right/>
      <top/>
      <bottom style="thin">
        <color indexed="21"/>
      </bottom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8"/>
      </right>
      <top style="thin">
        <color indexed="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Border="1"/>
    <xf numFmtId="0" fontId="10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2" xfId="0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0" fillId="5" borderId="0" xfId="0" applyFill="1"/>
    <xf numFmtId="0" fontId="8" fillId="5" borderId="0" xfId="0" applyFont="1" applyFill="1"/>
    <xf numFmtId="0" fontId="11" fillId="3" borderId="19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3" borderId="19" xfId="0" applyFont="1" applyFill="1" applyBorder="1"/>
    <xf numFmtId="0" fontId="10" fillId="4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/>
    </xf>
    <xf numFmtId="0" fontId="8" fillId="4" borderId="0" xfId="0" applyFont="1" applyFill="1"/>
    <xf numFmtId="0" fontId="0" fillId="4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225898</xdr:colOff>
      <xdr:row>3</xdr:row>
      <xdr:rowOff>123825</xdr:rowOff>
    </xdr:from>
    <xdr:to>
      <xdr:col>3</xdr:col>
      <xdr:colOff>1402877</xdr:colOff>
      <xdr:row>11</xdr:row>
      <xdr:rowOff>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2523" y="638175"/>
          <a:ext cx="1176979" cy="124777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244948</xdr:colOff>
      <xdr:row>3</xdr:row>
      <xdr:rowOff>123825</xdr:rowOff>
    </xdr:from>
    <xdr:to>
      <xdr:col>3</xdr:col>
      <xdr:colOff>1421927</xdr:colOff>
      <xdr:row>11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9673" y="600075"/>
          <a:ext cx="1176979" cy="124777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75" zoomScaleNormal="75" zoomScaleSheetLayoutView="100" workbookViewId="0"/>
  </sheetViews>
  <sheetFormatPr defaultColWidth="9.140625" defaultRowHeight="23.25" x14ac:dyDescent="0.35"/>
  <cols>
    <col min="1" max="1" width="7.85546875" style="39" customWidth="1"/>
    <col min="2" max="2" width="32" style="39" customWidth="1"/>
    <col min="3" max="15" width="12.7109375" style="29" customWidth="1"/>
    <col min="16" max="16384" width="9.140625" style="30"/>
  </cols>
  <sheetData>
    <row r="1" spans="1:15" ht="18.75" customHeight="1" thickBot="1" x14ac:dyDescent="0.4">
      <c r="B1" s="35" t="s">
        <v>47</v>
      </c>
    </row>
    <row r="2" spans="1:15" ht="20.100000000000001" customHeight="1" thickTop="1" thickBot="1" x14ac:dyDescent="0.4">
      <c r="A2" s="49" t="s">
        <v>15</v>
      </c>
      <c r="B2" s="47" t="s">
        <v>0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</row>
    <row r="3" spans="1:15" ht="20.100000000000001" customHeight="1" thickTop="1" thickBot="1" x14ac:dyDescent="0.4">
      <c r="A3" s="43">
        <v>1</v>
      </c>
      <c r="B3" s="31" t="s">
        <v>86</v>
      </c>
      <c r="C3" s="58">
        <v>177</v>
      </c>
      <c r="D3" s="52">
        <v>215</v>
      </c>
      <c r="E3" s="52">
        <v>204</v>
      </c>
      <c r="F3" s="52">
        <v>234</v>
      </c>
      <c r="G3" s="52">
        <v>196</v>
      </c>
      <c r="H3" s="52">
        <v>244</v>
      </c>
      <c r="I3" s="52">
        <v>243</v>
      </c>
      <c r="J3" s="52">
        <v>236</v>
      </c>
      <c r="K3" s="52">
        <v>241</v>
      </c>
      <c r="L3" s="52">
        <v>206</v>
      </c>
      <c r="M3" s="52">
        <v>202</v>
      </c>
      <c r="N3" s="52">
        <v>174</v>
      </c>
      <c r="O3" s="52">
        <f t="shared" ref="O3:O28" si="0">C3+D3+E3+F3+G3+H3+I3+J3+K3+L3+M3+N3</f>
        <v>2572</v>
      </c>
    </row>
    <row r="4" spans="1:15" ht="20.100000000000001" customHeight="1" thickTop="1" thickBot="1" x14ac:dyDescent="0.4">
      <c r="A4" s="42">
        <v>2</v>
      </c>
      <c r="B4" s="31" t="s">
        <v>84</v>
      </c>
      <c r="C4" s="58">
        <v>184</v>
      </c>
      <c r="D4" s="52">
        <v>208</v>
      </c>
      <c r="E4" s="52">
        <v>248</v>
      </c>
      <c r="F4" s="52">
        <v>228</v>
      </c>
      <c r="G4" s="52">
        <v>188</v>
      </c>
      <c r="H4" s="52">
        <v>204</v>
      </c>
      <c r="I4" s="52">
        <v>245</v>
      </c>
      <c r="J4" s="52">
        <v>247</v>
      </c>
      <c r="K4" s="52">
        <v>174</v>
      </c>
      <c r="L4" s="52">
        <v>201</v>
      </c>
      <c r="M4" s="52">
        <v>219</v>
      </c>
      <c r="N4" s="52">
        <v>222</v>
      </c>
      <c r="O4" s="52">
        <f t="shared" si="0"/>
        <v>2568</v>
      </c>
    </row>
    <row r="5" spans="1:15" ht="20.100000000000001" customHeight="1" thickTop="1" thickBot="1" x14ac:dyDescent="0.4">
      <c r="A5" s="42">
        <v>3</v>
      </c>
      <c r="B5" s="44" t="s">
        <v>74</v>
      </c>
      <c r="C5" s="56">
        <v>212</v>
      </c>
      <c r="D5" s="53">
        <v>169</v>
      </c>
      <c r="E5" s="53">
        <v>158</v>
      </c>
      <c r="F5" s="53">
        <v>226</v>
      </c>
      <c r="G5" s="53">
        <v>211</v>
      </c>
      <c r="H5" s="53">
        <v>209</v>
      </c>
      <c r="I5" s="53">
        <v>236</v>
      </c>
      <c r="J5" s="53">
        <v>201</v>
      </c>
      <c r="K5" s="53">
        <v>223</v>
      </c>
      <c r="L5" s="53">
        <v>209</v>
      </c>
      <c r="M5" s="53">
        <v>206</v>
      </c>
      <c r="N5" s="53">
        <v>215</v>
      </c>
      <c r="O5" s="53">
        <f t="shared" si="0"/>
        <v>2475</v>
      </c>
    </row>
    <row r="6" spans="1:15" ht="20.100000000000001" customHeight="1" thickTop="1" thickBot="1" x14ac:dyDescent="0.4">
      <c r="A6" s="42">
        <v>4</v>
      </c>
      <c r="B6" s="31" t="s">
        <v>98</v>
      </c>
      <c r="C6" s="56">
        <v>246</v>
      </c>
      <c r="D6" s="53">
        <v>191</v>
      </c>
      <c r="E6" s="53">
        <v>215</v>
      </c>
      <c r="F6" s="53">
        <v>193</v>
      </c>
      <c r="G6" s="53">
        <v>193</v>
      </c>
      <c r="H6" s="53">
        <v>170</v>
      </c>
      <c r="I6" s="53">
        <v>174</v>
      </c>
      <c r="J6" s="53">
        <v>254</v>
      </c>
      <c r="K6" s="53">
        <v>207</v>
      </c>
      <c r="L6" s="53">
        <v>187</v>
      </c>
      <c r="M6" s="53">
        <v>239</v>
      </c>
      <c r="N6" s="53">
        <v>182</v>
      </c>
      <c r="O6" s="53">
        <f t="shared" si="0"/>
        <v>2451</v>
      </c>
    </row>
    <row r="7" spans="1:15" s="46" customFormat="1" ht="20.100000000000001" customHeight="1" thickTop="1" thickBot="1" x14ac:dyDescent="0.4">
      <c r="A7" s="55">
        <v>5</v>
      </c>
      <c r="B7" s="44" t="s">
        <v>50</v>
      </c>
      <c r="C7" s="56">
        <v>160</v>
      </c>
      <c r="D7" s="53">
        <v>199</v>
      </c>
      <c r="E7" s="53">
        <v>184</v>
      </c>
      <c r="F7" s="53">
        <v>217</v>
      </c>
      <c r="G7" s="53">
        <v>244</v>
      </c>
      <c r="H7" s="53">
        <v>193</v>
      </c>
      <c r="I7" s="53">
        <v>179</v>
      </c>
      <c r="J7" s="53">
        <v>226</v>
      </c>
      <c r="K7" s="53">
        <v>206</v>
      </c>
      <c r="L7" s="53">
        <v>202</v>
      </c>
      <c r="M7" s="53">
        <v>253</v>
      </c>
      <c r="N7" s="53">
        <v>157</v>
      </c>
      <c r="O7" s="53">
        <f t="shared" si="0"/>
        <v>2420</v>
      </c>
    </row>
    <row r="8" spans="1:15" ht="20.100000000000001" customHeight="1" thickTop="1" thickBot="1" x14ac:dyDescent="0.4">
      <c r="A8" s="42">
        <v>6</v>
      </c>
      <c r="B8" s="31" t="s">
        <v>101</v>
      </c>
      <c r="C8" s="56">
        <v>210</v>
      </c>
      <c r="D8" s="53">
        <v>211</v>
      </c>
      <c r="E8" s="53">
        <v>204</v>
      </c>
      <c r="F8" s="53">
        <v>154</v>
      </c>
      <c r="G8" s="53">
        <v>180</v>
      </c>
      <c r="H8" s="53">
        <v>227</v>
      </c>
      <c r="I8" s="53">
        <v>174</v>
      </c>
      <c r="J8" s="53">
        <v>204</v>
      </c>
      <c r="K8" s="53">
        <v>167</v>
      </c>
      <c r="L8" s="53">
        <v>222</v>
      </c>
      <c r="M8" s="53">
        <v>279</v>
      </c>
      <c r="N8" s="53">
        <v>176</v>
      </c>
      <c r="O8" s="53">
        <f t="shared" si="0"/>
        <v>2408</v>
      </c>
    </row>
    <row r="9" spans="1:15" ht="20.100000000000001" customHeight="1" thickTop="1" thickBot="1" x14ac:dyDescent="0.4">
      <c r="A9" s="42">
        <v>7</v>
      </c>
      <c r="B9" s="31" t="s">
        <v>99</v>
      </c>
      <c r="C9" s="57">
        <v>224</v>
      </c>
      <c r="D9" s="51">
        <v>189</v>
      </c>
      <c r="E9" s="51">
        <v>228</v>
      </c>
      <c r="F9" s="51">
        <v>180</v>
      </c>
      <c r="G9" s="51">
        <v>158</v>
      </c>
      <c r="H9" s="51">
        <v>194</v>
      </c>
      <c r="I9" s="51">
        <v>178</v>
      </c>
      <c r="J9" s="51">
        <v>182</v>
      </c>
      <c r="K9" s="51">
        <v>214</v>
      </c>
      <c r="L9" s="51">
        <v>236</v>
      </c>
      <c r="M9" s="51">
        <v>197</v>
      </c>
      <c r="N9" s="51">
        <v>213</v>
      </c>
      <c r="O9" s="51">
        <f t="shared" si="0"/>
        <v>2393</v>
      </c>
    </row>
    <row r="10" spans="1:15" s="46" customFormat="1" ht="20.100000000000001" customHeight="1" thickTop="1" thickBot="1" x14ac:dyDescent="0.4">
      <c r="A10" s="55">
        <v>8</v>
      </c>
      <c r="B10" s="31" t="s">
        <v>97</v>
      </c>
      <c r="C10" s="58">
        <v>172</v>
      </c>
      <c r="D10" s="52">
        <v>213</v>
      </c>
      <c r="E10" s="52">
        <v>201</v>
      </c>
      <c r="F10" s="52">
        <v>191</v>
      </c>
      <c r="G10" s="52">
        <v>164</v>
      </c>
      <c r="H10" s="52">
        <v>181</v>
      </c>
      <c r="I10" s="52">
        <v>212</v>
      </c>
      <c r="J10" s="52">
        <v>200</v>
      </c>
      <c r="K10" s="52">
        <v>192</v>
      </c>
      <c r="L10" s="52">
        <v>205</v>
      </c>
      <c r="M10" s="52">
        <v>263</v>
      </c>
      <c r="N10" s="52">
        <v>189</v>
      </c>
      <c r="O10" s="52">
        <f t="shared" si="0"/>
        <v>2383</v>
      </c>
    </row>
    <row r="11" spans="1:15" ht="20.100000000000001" customHeight="1" thickTop="1" thickBot="1" x14ac:dyDescent="0.4">
      <c r="A11" s="42">
        <v>9</v>
      </c>
      <c r="B11" s="31" t="s">
        <v>70</v>
      </c>
      <c r="C11" s="57">
        <v>202</v>
      </c>
      <c r="D11" s="51">
        <v>189</v>
      </c>
      <c r="E11" s="51">
        <v>172</v>
      </c>
      <c r="F11" s="51">
        <v>206</v>
      </c>
      <c r="G11" s="51">
        <v>202</v>
      </c>
      <c r="H11" s="51">
        <v>195</v>
      </c>
      <c r="I11" s="51">
        <v>166</v>
      </c>
      <c r="J11" s="51">
        <v>218</v>
      </c>
      <c r="K11" s="51">
        <v>179</v>
      </c>
      <c r="L11" s="51">
        <v>200</v>
      </c>
      <c r="M11" s="51">
        <v>183</v>
      </c>
      <c r="N11" s="51">
        <v>235</v>
      </c>
      <c r="O11" s="51">
        <f t="shared" si="0"/>
        <v>2347</v>
      </c>
    </row>
    <row r="12" spans="1:15" s="46" customFormat="1" ht="20.100000000000001" customHeight="1" thickTop="1" thickBot="1" x14ac:dyDescent="0.4">
      <c r="A12" s="55">
        <v>10</v>
      </c>
      <c r="B12" s="31" t="s">
        <v>87</v>
      </c>
      <c r="C12" s="57">
        <v>179</v>
      </c>
      <c r="D12" s="51">
        <v>197</v>
      </c>
      <c r="E12" s="51">
        <v>200</v>
      </c>
      <c r="F12" s="51">
        <v>240</v>
      </c>
      <c r="G12" s="51">
        <v>170</v>
      </c>
      <c r="H12" s="51">
        <v>189</v>
      </c>
      <c r="I12" s="51">
        <v>240</v>
      </c>
      <c r="J12" s="51">
        <v>225</v>
      </c>
      <c r="K12" s="51">
        <v>171</v>
      </c>
      <c r="L12" s="51">
        <v>178</v>
      </c>
      <c r="M12" s="51">
        <v>163</v>
      </c>
      <c r="N12" s="51">
        <v>193</v>
      </c>
      <c r="O12" s="51">
        <f t="shared" si="0"/>
        <v>2345</v>
      </c>
    </row>
    <row r="13" spans="1:15" s="33" customFormat="1" ht="20.100000000000001" customHeight="1" thickTop="1" thickBot="1" x14ac:dyDescent="0.4">
      <c r="A13" s="42">
        <v>11</v>
      </c>
      <c r="B13" s="31" t="s">
        <v>65</v>
      </c>
      <c r="C13" s="56">
        <v>196</v>
      </c>
      <c r="D13" s="53">
        <v>194</v>
      </c>
      <c r="E13" s="53">
        <v>181</v>
      </c>
      <c r="F13" s="53">
        <v>213</v>
      </c>
      <c r="G13" s="53">
        <v>225</v>
      </c>
      <c r="H13" s="53">
        <v>177</v>
      </c>
      <c r="I13" s="53">
        <v>201</v>
      </c>
      <c r="J13" s="53">
        <v>203</v>
      </c>
      <c r="K13" s="53">
        <v>172</v>
      </c>
      <c r="L13" s="53">
        <v>178</v>
      </c>
      <c r="M13" s="53">
        <v>200</v>
      </c>
      <c r="N13" s="53">
        <v>201</v>
      </c>
      <c r="O13" s="53">
        <f t="shared" si="0"/>
        <v>2341</v>
      </c>
    </row>
    <row r="14" spans="1:15" ht="20.100000000000001" customHeight="1" thickTop="1" thickBot="1" x14ac:dyDescent="0.4">
      <c r="A14" s="42">
        <v>12</v>
      </c>
      <c r="B14" s="31" t="s">
        <v>115</v>
      </c>
      <c r="C14" s="57">
        <v>182</v>
      </c>
      <c r="D14" s="51">
        <v>191</v>
      </c>
      <c r="E14" s="51">
        <v>201</v>
      </c>
      <c r="F14" s="51">
        <v>195</v>
      </c>
      <c r="G14" s="51">
        <v>187</v>
      </c>
      <c r="H14" s="51">
        <v>195</v>
      </c>
      <c r="I14" s="51">
        <v>184</v>
      </c>
      <c r="J14" s="51">
        <v>204</v>
      </c>
      <c r="K14" s="51">
        <v>190</v>
      </c>
      <c r="L14" s="51">
        <v>255</v>
      </c>
      <c r="M14" s="51">
        <v>170</v>
      </c>
      <c r="N14" s="51">
        <v>180</v>
      </c>
      <c r="O14" s="51">
        <f t="shared" si="0"/>
        <v>2334</v>
      </c>
    </row>
    <row r="15" spans="1:15" ht="20.100000000000001" customHeight="1" thickTop="1" thickBot="1" x14ac:dyDescent="0.4">
      <c r="A15" s="42">
        <v>13</v>
      </c>
      <c r="B15" s="31" t="s">
        <v>85</v>
      </c>
      <c r="C15" s="57">
        <v>222</v>
      </c>
      <c r="D15" s="51">
        <v>191</v>
      </c>
      <c r="E15" s="51">
        <v>214</v>
      </c>
      <c r="F15" s="51">
        <v>184</v>
      </c>
      <c r="G15" s="51">
        <v>187</v>
      </c>
      <c r="H15" s="51">
        <v>193</v>
      </c>
      <c r="I15" s="51">
        <v>183</v>
      </c>
      <c r="J15" s="51">
        <v>184</v>
      </c>
      <c r="K15" s="51">
        <v>180</v>
      </c>
      <c r="L15" s="51">
        <v>217</v>
      </c>
      <c r="M15" s="51">
        <v>194</v>
      </c>
      <c r="N15" s="51">
        <v>172</v>
      </c>
      <c r="O15" s="51">
        <f t="shared" si="0"/>
        <v>2321</v>
      </c>
    </row>
    <row r="16" spans="1:15" s="46" customFormat="1" ht="20.100000000000001" customHeight="1" thickTop="1" thickBot="1" x14ac:dyDescent="0.4">
      <c r="A16" s="55">
        <v>14</v>
      </c>
      <c r="B16" s="44" t="s">
        <v>100</v>
      </c>
      <c r="C16" s="56">
        <v>203</v>
      </c>
      <c r="D16" s="53">
        <v>167</v>
      </c>
      <c r="E16" s="53">
        <v>149</v>
      </c>
      <c r="F16" s="53">
        <v>160</v>
      </c>
      <c r="G16" s="53">
        <v>227</v>
      </c>
      <c r="H16" s="53">
        <v>183</v>
      </c>
      <c r="I16" s="53">
        <v>193</v>
      </c>
      <c r="J16" s="53">
        <v>233</v>
      </c>
      <c r="K16" s="53">
        <v>170</v>
      </c>
      <c r="L16" s="53">
        <v>203</v>
      </c>
      <c r="M16" s="53">
        <v>193</v>
      </c>
      <c r="N16" s="53">
        <v>236</v>
      </c>
      <c r="O16" s="53">
        <f t="shared" si="0"/>
        <v>2317</v>
      </c>
    </row>
    <row r="17" spans="1:15" ht="20.100000000000001" customHeight="1" thickTop="1" thickBot="1" x14ac:dyDescent="0.4">
      <c r="A17" s="42">
        <v>15</v>
      </c>
      <c r="B17" s="31" t="s">
        <v>79</v>
      </c>
      <c r="C17" s="57">
        <v>160</v>
      </c>
      <c r="D17" s="51">
        <v>162</v>
      </c>
      <c r="E17" s="51">
        <v>200</v>
      </c>
      <c r="F17" s="51">
        <v>160</v>
      </c>
      <c r="G17" s="51">
        <v>163</v>
      </c>
      <c r="H17" s="51">
        <v>184</v>
      </c>
      <c r="I17" s="51">
        <v>200</v>
      </c>
      <c r="J17" s="51">
        <v>231</v>
      </c>
      <c r="K17" s="51">
        <v>161</v>
      </c>
      <c r="L17" s="51">
        <v>203</v>
      </c>
      <c r="M17" s="51">
        <v>202</v>
      </c>
      <c r="N17" s="51">
        <v>266</v>
      </c>
      <c r="O17" s="51">
        <f t="shared" si="0"/>
        <v>2292</v>
      </c>
    </row>
    <row r="18" spans="1:15" s="61" customFormat="1" ht="20.100000000000001" customHeight="1" thickTop="1" thickBot="1" x14ac:dyDescent="0.4">
      <c r="A18" s="60">
        <v>16</v>
      </c>
      <c r="B18" s="50" t="s">
        <v>67</v>
      </c>
      <c r="C18" s="59">
        <v>203</v>
      </c>
      <c r="D18" s="54">
        <v>199</v>
      </c>
      <c r="E18" s="54">
        <v>236</v>
      </c>
      <c r="F18" s="54">
        <v>161</v>
      </c>
      <c r="G18" s="54">
        <v>178</v>
      </c>
      <c r="H18" s="54">
        <v>176</v>
      </c>
      <c r="I18" s="54">
        <v>175</v>
      </c>
      <c r="J18" s="54">
        <v>224</v>
      </c>
      <c r="K18" s="54">
        <v>170</v>
      </c>
      <c r="L18" s="54">
        <v>198</v>
      </c>
      <c r="M18" s="54">
        <v>180</v>
      </c>
      <c r="N18" s="54">
        <v>187</v>
      </c>
      <c r="O18" s="54">
        <f t="shared" si="0"/>
        <v>2287</v>
      </c>
    </row>
    <row r="19" spans="1:15" s="46" customFormat="1" ht="20.100000000000001" customHeight="1" thickTop="1" thickBot="1" x14ac:dyDescent="0.4">
      <c r="A19" s="55">
        <v>17</v>
      </c>
      <c r="B19" s="31" t="s">
        <v>88</v>
      </c>
      <c r="C19" s="56">
        <v>165</v>
      </c>
      <c r="D19" s="53">
        <v>172</v>
      </c>
      <c r="E19" s="53">
        <v>212</v>
      </c>
      <c r="F19" s="53">
        <v>238</v>
      </c>
      <c r="G19" s="53">
        <v>176</v>
      </c>
      <c r="H19" s="53">
        <v>192</v>
      </c>
      <c r="I19" s="53">
        <v>221</v>
      </c>
      <c r="J19" s="53">
        <v>244</v>
      </c>
      <c r="K19" s="53">
        <v>144</v>
      </c>
      <c r="L19" s="53">
        <v>186</v>
      </c>
      <c r="M19" s="53">
        <v>182</v>
      </c>
      <c r="N19" s="53">
        <v>153</v>
      </c>
      <c r="O19" s="53">
        <f t="shared" si="0"/>
        <v>2285</v>
      </c>
    </row>
    <row r="20" spans="1:15" ht="20.100000000000001" customHeight="1" thickTop="1" thickBot="1" x14ac:dyDescent="0.4">
      <c r="A20" s="55">
        <v>18</v>
      </c>
      <c r="B20" s="31" t="s">
        <v>76</v>
      </c>
      <c r="C20" s="58">
        <v>192</v>
      </c>
      <c r="D20" s="52">
        <v>243</v>
      </c>
      <c r="E20" s="52">
        <v>200</v>
      </c>
      <c r="F20" s="52">
        <v>178</v>
      </c>
      <c r="G20" s="52">
        <v>204</v>
      </c>
      <c r="H20" s="52">
        <v>166</v>
      </c>
      <c r="I20" s="52">
        <v>192</v>
      </c>
      <c r="J20" s="52">
        <v>137</v>
      </c>
      <c r="K20" s="52">
        <v>173</v>
      </c>
      <c r="L20" s="52">
        <v>200</v>
      </c>
      <c r="M20" s="52">
        <v>167</v>
      </c>
      <c r="N20" s="52">
        <v>196</v>
      </c>
      <c r="O20" s="52">
        <f t="shared" si="0"/>
        <v>2248</v>
      </c>
    </row>
    <row r="21" spans="1:15" ht="20.100000000000001" customHeight="1" thickTop="1" thickBot="1" x14ac:dyDescent="0.4">
      <c r="A21" s="42">
        <v>19</v>
      </c>
      <c r="B21" s="31" t="s">
        <v>72</v>
      </c>
      <c r="C21" s="57">
        <v>185</v>
      </c>
      <c r="D21" s="51">
        <v>139</v>
      </c>
      <c r="E21" s="51">
        <v>190</v>
      </c>
      <c r="F21" s="51">
        <v>232</v>
      </c>
      <c r="G21" s="51">
        <v>160</v>
      </c>
      <c r="H21" s="51">
        <v>179</v>
      </c>
      <c r="I21" s="51">
        <v>181</v>
      </c>
      <c r="J21" s="51">
        <v>148</v>
      </c>
      <c r="K21" s="51">
        <v>224</v>
      </c>
      <c r="L21" s="51">
        <v>162</v>
      </c>
      <c r="M21" s="51">
        <v>248</v>
      </c>
      <c r="N21" s="51">
        <v>179</v>
      </c>
      <c r="O21" s="51">
        <f t="shared" si="0"/>
        <v>2227</v>
      </c>
    </row>
    <row r="22" spans="1:15" ht="20.100000000000001" customHeight="1" thickTop="1" thickBot="1" x14ac:dyDescent="0.4">
      <c r="A22" s="42">
        <v>20</v>
      </c>
      <c r="B22" s="32" t="s">
        <v>66</v>
      </c>
      <c r="C22" s="57">
        <v>175</v>
      </c>
      <c r="D22" s="51">
        <v>187</v>
      </c>
      <c r="E22" s="51">
        <v>174</v>
      </c>
      <c r="F22" s="51">
        <v>213</v>
      </c>
      <c r="G22" s="51">
        <v>177</v>
      </c>
      <c r="H22" s="51">
        <v>180</v>
      </c>
      <c r="I22" s="51">
        <v>201</v>
      </c>
      <c r="J22" s="51">
        <v>175</v>
      </c>
      <c r="K22" s="51">
        <v>146</v>
      </c>
      <c r="L22" s="51">
        <v>148</v>
      </c>
      <c r="M22" s="51">
        <v>204</v>
      </c>
      <c r="N22" s="51">
        <v>217</v>
      </c>
      <c r="O22" s="51">
        <f t="shared" si="0"/>
        <v>2197</v>
      </c>
    </row>
    <row r="23" spans="1:15" ht="20.100000000000001" customHeight="1" thickTop="1" thickBot="1" x14ac:dyDescent="0.4">
      <c r="A23" s="42">
        <v>21</v>
      </c>
      <c r="B23" s="31" t="s">
        <v>68</v>
      </c>
      <c r="C23" s="58">
        <v>195</v>
      </c>
      <c r="D23" s="52">
        <v>215</v>
      </c>
      <c r="E23" s="52">
        <v>223</v>
      </c>
      <c r="F23" s="52">
        <v>190</v>
      </c>
      <c r="G23" s="52">
        <v>123</v>
      </c>
      <c r="H23" s="52">
        <v>168</v>
      </c>
      <c r="I23" s="52">
        <v>159</v>
      </c>
      <c r="J23" s="52">
        <v>161</v>
      </c>
      <c r="K23" s="52">
        <v>160</v>
      </c>
      <c r="L23" s="52">
        <v>196</v>
      </c>
      <c r="M23" s="52">
        <v>167</v>
      </c>
      <c r="N23" s="52">
        <v>194</v>
      </c>
      <c r="O23" s="52">
        <f t="shared" si="0"/>
        <v>2151</v>
      </c>
    </row>
    <row r="24" spans="1:15" ht="20.100000000000001" customHeight="1" thickTop="1" thickBot="1" x14ac:dyDescent="0.4">
      <c r="A24" s="42">
        <v>22</v>
      </c>
      <c r="B24" s="31" t="s">
        <v>71</v>
      </c>
      <c r="C24" s="58">
        <v>205</v>
      </c>
      <c r="D24" s="52">
        <v>164</v>
      </c>
      <c r="E24" s="52">
        <v>183</v>
      </c>
      <c r="F24" s="52">
        <v>140</v>
      </c>
      <c r="G24" s="52">
        <v>148</v>
      </c>
      <c r="H24" s="52">
        <v>148</v>
      </c>
      <c r="I24" s="52">
        <v>198</v>
      </c>
      <c r="J24" s="52">
        <v>165</v>
      </c>
      <c r="K24" s="52">
        <v>173</v>
      </c>
      <c r="L24" s="52">
        <v>167</v>
      </c>
      <c r="M24" s="52">
        <v>201</v>
      </c>
      <c r="N24" s="52">
        <v>166</v>
      </c>
      <c r="O24" s="52">
        <f t="shared" si="0"/>
        <v>2058</v>
      </c>
    </row>
    <row r="25" spans="1:15" ht="20.100000000000001" customHeight="1" thickTop="1" thickBot="1" x14ac:dyDescent="0.4">
      <c r="A25" s="42">
        <v>23</v>
      </c>
      <c r="B25" s="31" t="s">
        <v>75</v>
      </c>
      <c r="C25" s="58">
        <v>199</v>
      </c>
      <c r="D25" s="52">
        <v>175</v>
      </c>
      <c r="E25" s="52">
        <v>134</v>
      </c>
      <c r="F25" s="52">
        <v>149</v>
      </c>
      <c r="G25" s="52">
        <v>190</v>
      </c>
      <c r="H25" s="52">
        <v>162</v>
      </c>
      <c r="I25" s="52">
        <v>122</v>
      </c>
      <c r="J25" s="52">
        <v>202</v>
      </c>
      <c r="K25" s="52">
        <v>156</v>
      </c>
      <c r="L25" s="52">
        <v>210</v>
      </c>
      <c r="M25" s="52">
        <v>143</v>
      </c>
      <c r="N25" s="52">
        <v>181</v>
      </c>
      <c r="O25" s="52">
        <f t="shared" si="0"/>
        <v>2023</v>
      </c>
    </row>
    <row r="26" spans="1:15" ht="20.100000000000001" customHeight="1" thickTop="1" thickBot="1" x14ac:dyDescent="0.4">
      <c r="A26" s="42">
        <v>24</v>
      </c>
      <c r="B26" s="31" t="s">
        <v>73</v>
      </c>
      <c r="C26" s="58">
        <v>151</v>
      </c>
      <c r="D26" s="52">
        <v>198</v>
      </c>
      <c r="E26" s="52">
        <v>201</v>
      </c>
      <c r="F26" s="52">
        <v>132</v>
      </c>
      <c r="G26" s="52">
        <v>185</v>
      </c>
      <c r="H26" s="52">
        <v>166</v>
      </c>
      <c r="I26" s="52">
        <v>229</v>
      </c>
      <c r="J26" s="52">
        <v>152</v>
      </c>
      <c r="K26" s="52">
        <v>147</v>
      </c>
      <c r="L26" s="52">
        <v>139</v>
      </c>
      <c r="M26" s="52">
        <v>145</v>
      </c>
      <c r="N26" s="52">
        <v>165</v>
      </c>
      <c r="O26" s="52">
        <f t="shared" si="0"/>
        <v>2010</v>
      </c>
    </row>
    <row r="27" spans="1:15" ht="20.100000000000001" customHeight="1" thickTop="1" thickBot="1" x14ac:dyDescent="0.4">
      <c r="A27" s="42">
        <v>25</v>
      </c>
      <c r="B27" s="31" t="s">
        <v>89</v>
      </c>
      <c r="C27" s="57">
        <v>131</v>
      </c>
      <c r="D27" s="51">
        <v>146</v>
      </c>
      <c r="E27" s="51">
        <v>155</v>
      </c>
      <c r="F27" s="51">
        <v>130</v>
      </c>
      <c r="G27" s="51">
        <v>106</v>
      </c>
      <c r="H27" s="51">
        <v>186</v>
      </c>
      <c r="I27" s="51">
        <v>207</v>
      </c>
      <c r="J27" s="51">
        <v>195</v>
      </c>
      <c r="K27" s="51">
        <v>160</v>
      </c>
      <c r="L27" s="51">
        <v>211</v>
      </c>
      <c r="M27" s="51">
        <v>195</v>
      </c>
      <c r="N27" s="51">
        <v>121</v>
      </c>
      <c r="O27" s="51">
        <f t="shared" si="0"/>
        <v>1943</v>
      </c>
    </row>
    <row r="28" spans="1:15" ht="20.100000000000001" customHeight="1" thickTop="1" thickBot="1" x14ac:dyDescent="0.4">
      <c r="A28" s="42">
        <v>26</v>
      </c>
      <c r="B28" s="31" t="s">
        <v>69</v>
      </c>
      <c r="C28" s="56">
        <v>136</v>
      </c>
      <c r="D28" s="53">
        <v>179</v>
      </c>
      <c r="E28" s="53">
        <v>163</v>
      </c>
      <c r="F28" s="53">
        <v>133</v>
      </c>
      <c r="G28" s="53">
        <v>213</v>
      </c>
      <c r="H28" s="53">
        <v>168</v>
      </c>
      <c r="I28" s="53">
        <v>161</v>
      </c>
      <c r="J28" s="53">
        <v>184</v>
      </c>
      <c r="K28" s="53">
        <v>147</v>
      </c>
      <c r="L28" s="53">
        <v>145</v>
      </c>
      <c r="M28" s="53">
        <v>136</v>
      </c>
      <c r="N28" s="53">
        <v>131</v>
      </c>
      <c r="O28" s="53">
        <f t="shared" si="0"/>
        <v>1896</v>
      </c>
    </row>
    <row r="29" spans="1:15" ht="24" thickTop="1" x14ac:dyDescent="0.35"/>
  </sheetData>
  <sortState ref="B3:O28">
    <sortCondition descending="1" ref="O3:O28"/>
  </sortState>
  <phoneticPr fontId="1" type="noConversion"/>
  <pageMargins left="0.75" right="0.75" top="1" bottom="1" header="0.5" footer="0.5"/>
  <pageSetup scale="60" orientation="landscape" r:id="rId1"/>
  <headerFooter alignWithMargins="0">
    <oddHeader>&amp;C&amp;"Arial,Bold"&amp;14Qualifying Scores
Boys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75" zoomScaleNormal="75" workbookViewId="0">
      <selection activeCell="G15" sqref="G15"/>
    </sheetView>
  </sheetViews>
  <sheetFormatPr defaultRowHeight="18" x14ac:dyDescent="0.25"/>
  <cols>
    <col min="1" max="1" width="7.85546875" style="41" customWidth="1"/>
    <col min="2" max="2" width="31.5703125" style="40" customWidth="1"/>
    <col min="3" max="15" width="12.7109375" style="28" customWidth="1"/>
  </cols>
  <sheetData>
    <row r="1" spans="1:15" ht="18.75" thickBot="1" x14ac:dyDescent="0.3">
      <c r="A1" s="40"/>
      <c r="B1" s="35" t="s">
        <v>48</v>
      </c>
    </row>
    <row r="2" spans="1:15" ht="20.100000000000001" customHeight="1" thickTop="1" thickBot="1" x14ac:dyDescent="0.4">
      <c r="A2" s="49" t="s">
        <v>15</v>
      </c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</row>
    <row r="3" spans="1:15" ht="20.100000000000001" customHeight="1" thickTop="1" thickBot="1" x14ac:dyDescent="0.3">
      <c r="A3" s="31">
        <v>1</v>
      </c>
      <c r="B3" s="31" t="s">
        <v>50</v>
      </c>
      <c r="C3" s="53">
        <v>201</v>
      </c>
      <c r="D3" s="53">
        <v>163</v>
      </c>
      <c r="E3" s="53">
        <v>215</v>
      </c>
      <c r="F3" s="53">
        <v>179</v>
      </c>
      <c r="G3" s="53">
        <v>210</v>
      </c>
      <c r="H3" s="53">
        <v>158</v>
      </c>
      <c r="I3" s="53">
        <v>199</v>
      </c>
      <c r="J3" s="53">
        <v>226</v>
      </c>
      <c r="K3" s="53">
        <v>184</v>
      </c>
      <c r="L3" s="53">
        <v>195</v>
      </c>
      <c r="M3" s="53">
        <v>201</v>
      </c>
      <c r="N3" s="53">
        <v>257</v>
      </c>
      <c r="O3" s="44">
        <f t="shared" ref="O3:O26" si="0">C3+D3+E3+F3+G3+H3+I3+J3+K3+L3+M3+N3</f>
        <v>2388</v>
      </c>
    </row>
    <row r="4" spans="1:15" ht="20.100000000000001" customHeight="1" thickTop="1" thickBot="1" x14ac:dyDescent="0.3">
      <c r="A4" s="32">
        <v>2</v>
      </c>
      <c r="B4" s="31" t="s">
        <v>67</v>
      </c>
      <c r="C4" s="51">
        <v>222</v>
      </c>
      <c r="D4" s="51">
        <v>187</v>
      </c>
      <c r="E4" s="51">
        <v>154</v>
      </c>
      <c r="F4" s="51">
        <v>158</v>
      </c>
      <c r="G4" s="51">
        <v>221</v>
      </c>
      <c r="H4" s="51">
        <v>175</v>
      </c>
      <c r="I4" s="51">
        <v>192</v>
      </c>
      <c r="J4" s="51">
        <v>182</v>
      </c>
      <c r="K4" s="51">
        <v>158</v>
      </c>
      <c r="L4" s="51">
        <v>193</v>
      </c>
      <c r="M4" s="51">
        <v>212</v>
      </c>
      <c r="N4" s="51">
        <v>231</v>
      </c>
      <c r="O4" s="32">
        <f t="shared" si="0"/>
        <v>2285</v>
      </c>
    </row>
    <row r="5" spans="1:15" ht="20.100000000000001" customHeight="1" thickTop="1" thickBot="1" x14ac:dyDescent="0.3">
      <c r="A5" s="31">
        <v>3</v>
      </c>
      <c r="B5" s="31" t="s">
        <v>101</v>
      </c>
      <c r="C5" s="51">
        <v>150</v>
      </c>
      <c r="D5" s="51">
        <v>224</v>
      </c>
      <c r="E5" s="51">
        <v>206</v>
      </c>
      <c r="F5" s="51">
        <v>188</v>
      </c>
      <c r="G5" s="51">
        <v>168</v>
      </c>
      <c r="H5" s="51">
        <v>174</v>
      </c>
      <c r="I5" s="51">
        <v>220</v>
      </c>
      <c r="J5" s="51">
        <v>191</v>
      </c>
      <c r="K5" s="51">
        <v>236</v>
      </c>
      <c r="L5" s="51">
        <v>140</v>
      </c>
      <c r="M5" s="51">
        <v>181</v>
      </c>
      <c r="N5" s="51">
        <v>196</v>
      </c>
      <c r="O5" s="32">
        <f t="shared" si="0"/>
        <v>2274</v>
      </c>
    </row>
    <row r="6" spans="1:15" ht="20.100000000000001" customHeight="1" thickTop="1" thickBot="1" x14ac:dyDescent="0.3">
      <c r="A6" s="31">
        <v>4</v>
      </c>
      <c r="B6" s="31" t="s">
        <v>66</v>
      </c>
      <c r="C6" s="52">
        <v>134</v>
      </c>
      <c r="D6" s="52">
        <v>139</v>
      </c>
      <c r="E6" s="52">
        <v>200</v>
      </c>
      <c r="F6" s="52">
        <v>151</v>
      </c>
      <c r="G6" s="52">
        <v>211</v>
      </c>
      <c r="H6" s="52">
        <v>163</v>
      </c>
      <c r="I6" s="52">
        <v>202</v>
      </c>
      <c r="J6" s="52">
        <v>195</v>
      </c>
      <c r="K6" s="52">
        <v>180</v>
      </c>
      <c r="L6" s="52">
        <v>191</v>
      </c>
      <c r="M6" s="52">
        <v>235</v>
      </c>
      <c r="N6" s="52">
        <v>226</v>
      </c>
      <c r="O6" s="31">
        <f t="shared" si="0"/>
        <v>2227</v>
      </c>
    </row>
    <row r="7" spans="1:15" ht="20.100000000000001" customHeight="1" thickTop="1" thickBot="1" x14ac:dyDescent="0.3">
      <c r="A7" s="31">
        <v>5</v>
      </c>
      <c r="B7" s="31" t="s">
        <v>88</v>
      </c>
      <c r="C7" s="52">
        <v>136</v>
      </c>
      <c r="D7" s="52">
        <v>141</v>
      </c>
      <c r="E7" s="52">
        <v>142</v>
      </c>
      <c r="F7" s="52">
        <v>206</v>
      </c>
      <c r="G7" s="52">
        <v>164</v>
      </c>
      <c r="H7" s="52">
        <v>159</v>
      </c>
      <c r="I7" s="52">
        <v>182</v>
      </c>
      <c r="J7" s="52">
        <v>194</v>
      </c>
      <c r="K7" s="52">
        <v>176</v>
      </c>
      <c r="L7" s="52">
        <v>236</v>
      </c>
      <c r="M7" s="52">
        <v>193</v>
      </c>
      <c r="N7" s="52">
        <v>192</v>
      </c>
      <c r="O7" s="31">
        <f t="shared" si="0"/>
        <v>2121</v>
      </c>
    </row>
    <row r="8" spans="1:15" ht="20.100000000000001" customHeight="1" thickTop="1" thickBot="1" x14ac:dyDescent="0.3">
      <c r="A8" s="31">
        <v>6</v>
      </c>
      <c r="B8" s="31" t="s">
        <v>65</v>
      </c>
      <c r="C8" s="51">
        <v>200</v>
      </c>
      <c r="D8" s="51">
        <v>153</v>
      </c>
      <c r="E8" s="51">
        <v>158</v>
      </c>
      <c r="F8" s="51">
        <v>218</v>
      </c>
      <c r="G8" s="51">
        <v>139</v>
      </c>
      <c r="H8" s="51">
        <v>201</v>
      </c>
      <c r="I8" s="51">
        <v>171</v>
      </c>
      <c r="J8" s="51">
        <v>174</v>
      </c>
      <c r="K8" s="51">
        <v>167</v>
      </c>
      <c r="L8" s="51">
        <v>201</v>
      </c>
      <c r="M8" s="51">
        <v>136</v>
      </c>
      <c r="N8" s="51">
        <v>170</v>
      </c>
      <c r="O8" s="32">
        <f t="shared" si="0"/>
        <v>2088</v>
      </c>
    </row>
    <row r="9" spans="1:15" s="45" customFormat="1" ht="20.100000000000001" customHeight="1" thickTop="1" thickBot="1" x14ac:dyDescent="0.3">
      <c r="A9" s="44">
        <v>7</v>
      </c>
      <c r="B9" s="31" t="s">
        <v>98</v>
      </c>
      <c r="C9" s="53">
        <v>150</v>
      </c>
      <c r="D9" s="53">
        <v>169</v>
      </c>
      <c r="E9" s="53">
        <v>179</v>
      </c>
      <c r="F9" s="53">
        <v>181</v>
      </c>
      <c r="G9" s="53">
        <v>148</v>
      </c>
      <c r="H9" s="53">
        <v>143</v>
      </c>
      <c r="I9" s="53">
        <v>171</v>
      </c>
      <c r="J9" s="53">
        <v>198</v>
      </c>
      <c r="K9" s="53">
        <v>198</v>
      </c>
      <c r="L9" s="53">
        <v>191</v>
      </c>
      <c r="M9" s="53">
        <v>181</v>
      </c>
      <c r="N9" s="53">
        <v>179</v>
      </c>
      <c r="O9" s="44">
        <f t="shared" si="0"/>
        <v>2088</v>
      </c>
    </row>
    <row r="10" spans="1:15" s="45" customFormat="1" ht="20.100000000000001" customHeight="1" thickTop="1" thickBot="1" x14ac:dyDescent="0.3">
      <c r="A10" s="44">
        <v>8</v>
      </c>
      <c r="B10" s="31" t="s">
        <v>71</v>
      </c>
      <c r="C10" s="52">
        <v>141</v>
      </c>
      <c r="D10" s="52">
        <v>149</v>
      </c>
      <c r="E10" s="52">
        <v>147</v>
      </c>
      <c r="F10" s="52">
        <v>186</v>
      </c>
      <c r="G10" s="52">
        <v>214</v>
      </c>
      <c r="H10" s="52">
        <v>161</v>
      </c>
      <c r="I10" s="52">
        <v>148</v>
      </c>
      <c r="J10" s="52">
        <v>204</v>
      </c>
      <c r="K10" s="52">
        <v>213</v>
      </c>
      <c r="L10" s="52">
        <v>142</v>
      </c>
      <c r="M10" s="52">
        <v>174</v>
      </c>
      <c r="N10" s="52">
        <v>208</v>
      </c>
      <c r="O10" s="31">
        <f t="shared" si="0"/>
        <v>2087</v>
      </c>
    </row>
    <row r="11" spans="1:15" ht="20.100000000000001" customHeight="1" thickTop="1" thickBot="1" x14ac:dyDescent="0.3">
      <c r="A11" s="44">
        <v>9</v>
      </c>
      <c r="B11" s="31" t="s">
        <v>70</v>
      </c>
      <c r="C11" s="53">
        <v>170</v>
      </c>
      <c r="D11" s="53">
        <v>185</v>
      </c>
      <c r="E11" s="53">
        <v>223</v>
      </c>
      <c r="F11" s="53">
        <v>170</v>
      </c>
      <c r="G11" s="53">
        <v>171</v>
      </c>
      <c r="H11" s="53">
        <v>168</v>
      </c>
      <c r="I11" s="53">
        <v>111</v>
      </c>
      <c r="J11" s="53">
        <v>187</v>
      </c>
      <c r="K11" s="53">
        <v>170</v>
      </c>
      <c r="L11" s="53">
        <v>163</v>
      </c>
      <c r="M11" s="53">
        <v>183</v>
      </c>
      <c r="N11" s="53">
        <v>172</v>
      </c>
      <c r="O11" s="44">
        <f t="shared" si="0"/>
        <v>2073</v>
      </c>
    </row>
    <row r="12" spans="1:15" ht="20.100000000000001" customHeight="1" thickTop="1" thickBot="1" x14ac:dyDescent="0.3">
      <c r="A12" s="31">
        <v>10</v>
      </c>
      <c r="B12" s="44" t="s">
        <v>72</v>
      </c>
      <c r="C12" s="53">
        <v>155</v>
      </c>
      <c r="D12" s="53">
        <v>185</v>
      </c>
      <c r="E12" s="53">
        <v>167</v>
      </c>
      <c r="F12" s="53">
        <v>177</v>
      </c>
      <c r="G12" s="53">
        <v>179</v>
      </c>
      <c r="H12" s="53">
        <v>193</v>
      </c>
      <c r="I12" s="53">
        <v>152</v>
      </c>
      <c r="J12" s="53">
        <v>140</v>
      </c>
      <c r="K12" s="53">
        <v>211</v>
      </c>
      <c r="L12" s="53">
        <v>158</v>
      </c>
      <c r="M12" s="53">
        <v>164</v>
      </c>
      <c r="N12" s="53">
        <v>171</v>
      </c>
      <c r="O12" s="44">
        <f t="shared" si="0"/>
        <v>2052</v>
      </c>
    </row>
    <row r="13" spans="1:15" ht="20.100000000000001" customHeight="1" thickTop="1" thickBot="1" x14ac:dyDescent="0.3">
      <c r="A13" s="31">
        <v>11</v>
      </c>
      <c r="B13" s="31" t="s">
        <v>94</v>
      </c>
      <c r="C13" s="51">
        <v>181</v>
      </c>
      <c r="D13" s="51">
        <v>119</v>
      </c>
      <c r="E13" s="51">
        <v>147</v>
      </c>
      <c r="F13" s="51">
        <v>191</v>
      </c>
      <c r="G13" s="51">
        <v>175</v>
      </c>
      <c r="H13" s="51">
        <v>154</v>
      </c>
      <c r="I13" s="51">
        <v>201</v>
      </c>
      <c r="J13" s="51">
        <v>197</v>
      </c>
      <c r="K13" s="51">
        <v>182</v>
      </c>
      <c r="L13" s="51">
        <v>151</v>
      </c>
      <c r="M13" s="51">
        <v>174</v>
      </c>
      <c r="N13" s="51">
        <v>170</v>
      </c>
      <c r="O13" s="32">
        <f t="shared" si="0"/>
        <v>2042</v>
      </c>
    </row>
    <row r="14" spans="1:15" ht="20.100000000000001" customHeight="1" thickTop="1" thickBot="1" x14ac:dyDescent="0.3">
      <c r="A14" s="31">
        <v>12</v>
      </c>
      <c r="B14" s="31" t="s">
        <v>84</v>
      </c>
      <c r="C14" s="51">
        <v>139</v>
      </c>
      <c r="D14" s="51">
        <v>185</v>
      </c>
      <c r="E14" s="51">
        <v>170</v>
      </c>
      <c r="F14" s="51">
        <v>206</v>
      </c>
      <c r="G14" s="51">
        <v>135</v>
      </c>
      <c r="H14" s="51">
        <v>136</v>
      </c>
      <c r="I14" s="51">
        <v>180</v>
      </c>
      <c r="J14" s="51">
        <v>183</v>
      </c>
      <c r="K14" s="51">
        <v>159</v>
      </c>
      <c r="L14" s="51">
        <v>182</v>
      </c>
      <c r="M14" s="51">
        <v>174</v>
      </c>
      <c r="N14" s="51">
        <v>190</v>
      </c>
      <c r="O14" s="32">
        <f t="shared" si="0"/>
        <v>2039</v>
      </c>
    </row>
    <row r="15" spans="1:15" ht="20.100000000000001" customHeight="1" thickTop="1" thickBot="1" x14ac:dyDescent="0.3">
      <c r="A15" s="31">
        <v>13</v>
      </c>
      <c r="B15" s="31" t="s">
        <v>74</v>
      </c>
      <c r="C15" s="51">
        <v>172</v>
      </c>
      <c r="D15" s="51">
        <v>177</v>
      </c>
      <c r="E15" s="51">
        <v>145</v>
      </c>
      <c r="F15" s="51">
        <v>132</v>
      </c>
      <c r="G15" s="51">
        <v>161</v>
      </c>
      <c r="H15" s="51">
        <v>164</v>
      </c>
      <c r="I15" s="51">
        <v>179</v>
      </c>
      <c r="J15" s="51">
        <v>140</v>
      </c>
      <c r="K15" s="51">
        <v>167</v>
      </c>
      <c r="L15" s="51">
        <v>245</v>
      </c>
      <c r="M15" s="51">
        <v>181</v>
      </c>
      <c r="N15" s="51">
        <v>153</v>
      </c>
      <c r="O15" s="32">
        <f t="shared" si="0"/>
        <v>2016</v>
      </c>
    </row>
    <row r="16" spans="1:15" ht="20.100000000000001" customHeight="1" thickTop="1" thickBot="1" x14ac:dyDescent="0.3">
      <c r="A16" s="44">
        <v>14</v>
      </c>
      <c r="B16" s="31" t="s">
        <v>85</v>
      </c>
      <c r="C16" s="52">
        <v>139</v>
      </c>
      <c r="D16" s="52">
        <v>190</v>
      </c>
      <c r="E16" s="52">
        <v>145</v>
      </c>
      <c r="F16" s="52">
        <v>140</v>
      </c>
      <c r="G16" s="52">
        <v>167</v>
      </c>
      <c r="H16" s="52">
        <v>140</v>
      </c>
      <c r="I16" s="52">
        <v>183</v>
      </c>
      <c r="J16" s="52">
        <v>168</v>
      </c>
      <c r="K16" s="52">
        <v>192</v>
      </c>
      <c r="L16" s="52">
        <v>174</v>
      </c>
      <c r="M16" s="52">
        <v>188</v>
      </c>
      <c r="N16" s="52">
        <v>169</v>
      </c>
      <c r="O16" s="31">
        <f t="shared" si="0"/>
        <v>1995</v>
      </c>
    </row>
    <row r="17" spans="1:15" s="45" customFormat="1" ht="20.100000000000001" customHeight="1" thickTop="1" thickBot="1" x14ac:dyDescent="0.3">
      <c r="A17" s="44">
        <v>15</v>
      </c>
      <c r="B17" s="44" t="s">
        <v>97</v>
      </c>
      <c r="C17" s="53">
        <v>191</v>
      </c>
      <c r="D17" s="53">
        <v>158</v>
      </c>
      <c r="E17" s="53">
        <v>118</v>
      </c>
      <c r="F17" s="53">
        <v>125</v>
      </c>
      <c r="G17" s="53">
        <v>149</v>
      </c>
      <c r="H17" s="53">
        <v>155</v>
      </c>
      <c r="I17" s="53">
        <v>163</v>
      </c>
      <c r="J17" s="53">
        <v>168</v>
      </c>
      <c r="K17" s="53">
        <v>191</v>
      </c>
      <c r="L17" s="53">
        <v>200</v>
      </c>
      <c r="M17" s="53">
        <v>142</v>
      </c>
      <c r="N17" s="53">
        <v>157</v>
      </c>
      <c r="O17" s="44">
        <f t="shared" si="0"/>
        <v>1917</v>
      </c>
    </row>
    <row r="18" spans="1:15" s="62" customFormat="1" ht="20.100000000000001" customHeight="1" thickTop="1" thickBot="1" x14ac:dyDescent="0.3">
      <c r="A18" s="50">
        <v>16</v>
      </c>
      <c r="B18" s="50" t="s">
        <v>86</v>
      </c>
      <c r="C18" s="54">
        <v>178</v>
      </c>
      <c r="D18" s="54">
        <v>150</v>
      </c>
      <c r="E18" s="54">
        <v>162</v>
      </c>
      <c r="F18" s="54">
        <v>136</v>
      </c>
      <c r="G18" s="54">
        <v>168</v>
      </c>
      <c r="H18" s="54">
        <v>141</v>
      </c>
      <c r="I18" s="54">
        <v>156</v>
      </c>
      <c r="J18" s="54">
        <v>147</v>
      </c>
      <c r="K18" s="54">
        <v>182</v>
      </c>
      <c r="L18" s="54">
        <v>152</v>
      </c>
      <c r="M18" s="54">
        <v>177</v>
      </c>
      <c r="N18" s="54">
        <v>148</v>
      </c>
      <c r="O18" s="50">
        <f t="shared" si="0"/>
        <v>1897</v>
      </c>
    </row>
    <row r="19" spans="1:15" s="45" customFormat="1" ht="20.100000000000001" customHeight="1" thickTop="1" thickBot="1" x14ac:dyDescent="0.3">
      <c r="A19" s="44">
        <v>17</v>
      </c>
      <c r="B19" s="31" t="s">
        <v>68</v>
      </c>
      <c r="C19" s="52">
        <v>131</v>
      </c>
      <c r="D19" s="52">
        <v>138</v>
      </c>
      <c r="E19" s="52">
        <v>143</v>
      </c>
      <c r="F19" s="52">
        <v>132</v>
      </c>
      <c r="G19" s="52">
        <v>125</v>
      </c>
      <c r="H19" s="52">
        <v>128</v>
      </c>
      <c r="I19" s="52">
        <v>169</v>
      </c>
      <c r="J19" s="52">
        <v>166</v>
      </c>
      <c r="K19" s="52">
        <v>225</v>
      </c>
      <c r="L19" s="52">
        <v>158</v>
      </c>
      <c r="M19" s="52">
        <v>125</v>
      </c>
      <c r="N19" s="52">
        <v>157</v>
      </c>
      <c r="O19" s="31">
        <f t="shared" si="0"/>
        <v>1797</v>
      </c>
    </row>
    <row r="20" spans="1:15" s="2" customFormat="1" ht="20.100000000000001" customHeight="1" thickTop="1" thickBot="1" x14ac:dyDescent="0.3">
      <c r="A20" s="31">
        <v>18</v>
      </c>
      <c r="B20" s="44" t="s">
        <v>76</v>
      </c>
      <c r="C20" s="53">
        <v>159</v>
      </c>
      <c r="D20" s="53">
        <v>134</v>
      </c>
      <c r="E20" s="53">
        <v>109</v>
      </c>
      <c r="F20" s="53">
        <v>178</v>
      </c>
      <c r="G20" s="53">
        <v>174</v>
      </c>
      <c r="H20" s="53">
        <v>145</v>
      </c>
      <c r="I20" s="53">
        <v>138</v>
      </c>
      <c r="J20" s="53">
        <v>121</v>
      </c>
      <c r="K20" s="53">
        <v>167</v>
      </c>
      <c r="L20" s="53">
        <v>139</v>
      </c>
      <c r="M20" s="53">
        <v>145</v>
      </c>
      <c r="N20" s="53">
        <v>119</v>
      </c>
      <c r="O20" s="44">
        <f t="shared" si="0"/>
        <v>1728</v>
      </c>
    </row>
    <row r="21" spans="1:15" ht="20.100000000000001" customHeight="1" thickTop="1" thickBot="1" x14ac:dyDescent="0.3">
      <c r="A21" s="31">
        <v>19</v>
      </c>
      <c r="B21" s="31" t="s">
        <v>73</v>
      </c>
      <c r="C21" s="53">
        <v>134</v>
      </c>
      <c r="D21" s="53">
        <v>113</v>
      </c>
      <c r="E21" s="53">
        <v>126</v>
      </c>
      <c r="F21" s="53">
        <v>121</v>
      </c>
      <c r="G21" s="53">
        <v>166</v>
      </c>
      <c r="H21" s="53">
        <v>173</v>
      </c>
      <c r="I21" s="53">
        <v>180</v>
      </c>
      <c r="J21" s="53">
        <v>129</v>
      </c>
      <c r="K21" s="53">
        <v>178</v>
      </c>
      <c r="L21" s="53">
        <v>134</v>
      </c>
      <c r="M21" s="53">
        <v>109</v>
      </c>
      <c r="N21" s="53">
        <v>144</v>
      </c>
      <c r="O21" s="44">
        <f t="shared" si="0"/>
        <v>1707</v>
      </c>
    </row>
    <row r="22" spans="1:15" ht="20.100000000000001" customHeight="1" thickTop="1" thickBot="1" x14ac:dyDescent="0.3">
      <c r="A22" s="44">
        <v>20</v>
      </c>
      <c r="B22" s="31" t="s">
        <v>75</v>
      </c>
      <c r="C22" s="52">
        <v>144</v>
      </c>
      <c r="D22" s="52">
        <v>124</v>
      </c>
      <c r="E22" s="52">
        <v>123</v>
      </c>
      <c r="F22" s="52">
        <v>138</v>
      </c>
      <c r="G22" s="52">
        <v>136</v>
      </c>
      <c r="H22" s="52">
        <v>115</v>
      </c>
      <c r="I22" s="52">
        <v>179</v>
      </c>
      <c r="J22" s="52">
        <v>149</v>
      </c>
      <c r="K22" s="52">
        <v>124</v>
      </c>
      <c r="L22" s="52">
        <v>117</v>
      </c>
      <c r="M22" s="52">
        <v>175</v>
      </c>
      <c r="N22" s="52">
        <v>170</v>
      </c>
      <c r="O22" s="31">
        <f t="shared" si="0"/>
        <v>1694</v>
      </c>
    </row>
    <row r="23" spans="1:15" ht="20.100000000000001" customHeight="1" thickTop="1" thickBot="1" x14ac:dyDescent="0.3">
      <c r="A23" s="31">
        <v>21</v>
      </c>
      <c r="B23" s="31" t="s">
        <v>79</v>
      </c>
      <c r="C23" s="52">
        <v>100</v>
      </c>
      <c r="D23" s="52">
        <v>109</v>
      </c>
      <c r="E23" s="52">
        <v>135</v>
      </c>
      <c r="F23" s="52">
        <v>102</v>
      </c>
      <c r="G23" s="52">
        <v>137</v>
      </c>
      <c r="H23" s="52">
        <v>93</v>
      </c>
      <c r="I23" s="52">
        <v>150</v>
      </c>
      <c r="J23" s="52">
        <v>171</v>
      </c>
      <c r="K23" s="52">
        <v>136</v>
      </c>
      <c r="L23" s="52">
        <v>117</v>
      </c>
      <c r="M23" s="52">
        <v>114</v>
      </c>
      <c r="N23" s="52">
        <v>130</v>
      </c>
      <c r="O23" s="31">
        <f t="shared" si="0"/>
        <v>1494</v>
      </c>
    </row>
    <row r="24" spans="1:15" ht="20.100000000000001" customHeight="1" thickTop="1" thickBot="1" x14ac:dyDescent="0.3">
      <c r="A24" s="31">
        <v>22</v>
      </c>
      <c r="B24" s="31" t="s">
        <v>89</v>
      </c>
      <c r="C24" s="52">
        <v>91</v>
      </c>
      <c r="D24" s="52">
        <v>135</v>
      </c>
      <c r="E24" s="52">
        <v>106</v>
      </c>
      <c r="F24" s="52">
        <v>112</v>
      </c>
      <c r="G24" s="52">
        <v>126</v>
      </c>
      <c r="H24" s="52">
        <v>101</v>
      </c>
      <c r="I24" s="52">
        <v>134</v>
      </c>
      <c r="J24" s="52">
        <v>128</v>
      </c>
      <c r="K24" s="52">
        <v>100</v>
      </c>
      <c r="L24" s="52">
        <v>113</v>
      </c>
      <c r="M24" s="52">
        <v>139</v>
      </c>
      <c r="N24" s="52">
        <v>159</v>
      </c>
      <c r="O24" s="31">
        <f t="shared" si="0"/>
        <v>1444</v>
      </c>
    </row>
    <row r="25" spans="1:15" ht="20.100000000000001" customHeight="1" thickTop="1" thickBot="1" x14ac:dyDescent="0.3">
      <c r="A25" s="31">
        <v>23</v>
      </c>
      <c r="B25" s="31" t="s">
        <v>102</v>
      </c>
      <c r="C25" s="53">
        <v>98</v>
      </c>
      <c r="D25" s="53">
        <v>115</v>
      </c>
      <c r="E25" s="53">
        <v>124</v>
      </c>
      <c r="F25" s="53">
        <v>122</v>
      </c>
      <c r="G25" s="53">
        <v>99</v>
      </c>
      <c r="H25" s="53">
        <v>151</v>
      </c>
      <c r="I25" s="53">
        <v>113</v>
      </c>
      <c r="J25" s="53">
        <v>147</v>
      </c>
      <c r="K25" s="53">
        <v>110</v>
      </c>
      <c r="L25" s="53">
        <v>103</v>
      </c>
      <c r="M25" s="53">
        <v>123</v>
      </c>
      <c r="N25" s="53">
        <v>96</v>
      </c>
      <c r="O25" s="44">
        <f t="shared" si="0"/>
        <v>1401</v>
      </c>
    </row>
    <row r="26" spans="1:15" ht="20.100000000000001" customHeight="1" thickTop="1" thickBot="1" x14ac:dyDescent="0.3">
      <c r="A26" s="31">
        <v>24</v>
      </c>
      <c r="B26" s="31" t="s">
        <v>100</v>
      </c>
      <c r="C26" s="52">
        <v>114</v>
      </c>
      <c r="D26" s="52">
        <v>122</v>
      </c>
      <c r="E26" s="52">
        <v>89</v>
      </c>
      <c r="F26" s="52">
        <v>136</v>
      </c>
      <c r="G26" s="52">
        <v>145</v>
      </c>
      <c r="H26" s="52">
        <v>102</v>
      </c>
      <c r="I26" s="52">
        <v>101</v>
      </c>
      <c r="J26" s="52">
        <v>122</v>
      </c>
      <c r="K26" s="52">
        <v>112</v>
      </c>
      <c r="L26" s="52">
        <v>125</v>
      </c>
      <c r="M26" s="52">
        <v>133</v>
      </c>
      <c r="N26" s="52">
        <v>93</v>
      </c>
      <c r="O26" s="31">
        <f t="shared" si="0"/>
        <v>1394</v>
      </c>
    </row>
    <row r="27" spans="1:15" ht="18.75" thickTop="1" x14ac:dyDescent="0.25"/>
  </sheetData>
  <sortState ref="B3:O26">
    <sortCondition descending="1" ref="O3:O26"/>
  </sortState>
  <phoneticPr fontId="1" type="noConversion"/>
  <pageMargins left="0.75" right="0.75" top="1" bottom="1" header="0.5" footer="0.5"/>
  <pageSetup scale="60" orientation="landscape" r:id="rId1"/>
  <headerFooter alignWithMargins="0">
    <oddHeader>&amp;C&amp;"Arial,Bold"&amp;14Qualifying Scores
Girls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zoomScaleNormal="100" workbookViewId="0">
      <selection activeCell="A4" sqref="A4"/>
    </sheetView>
  </sheetViews>
  <sheetFormatPr defaultRowHeight="12.75" x14ac:dyDescent="0.2"/>
  <cols>
    <col min="1" max="1" width="18" style="1" customWidth="1"/>
    <col min="2" max="2" width="18.140625" style="1" customWidth="1"/>
    <col min="3" max="3" width="17" style="1" customWidth="1"/>
    <col min="4" max="4" width="26.42578125" customWidth="1"/>
    <col min="5" max="5" width="18.5703125" style="1" customWidth="1"/>
    <col min="6" max="6" width="16.5703125" style="1" customWidth="1"/>
    <col min="7" max="7" width="20" style="1" customWidth="1"/>
  </cols>
  <sheetData>
    <row r="1" spans="1:7" ht="12.75" customHeight="1" x14ac:dyDescent="0.2">
      <c r="A1" s="7" t="s">
        <v>16</v>
      </c>
      <c r="B1" s="7"/>
    </row>
    <row r="2" spans="1:7" ht="11.25" customHeight="1" x14ac:dyDescent="0.2">
      <c r="A2" s="1" t="s">
        <v>17</v>
      </c>
      <c r="B2" s="1" t="s">
        <v>18</v>
      </c>
      <c r="C2" s="1" t="s">
        <v>19</v>
      </c>
      <c r="D2" s="1" t="s">
        <v>20</v>
      </c>
      <c r="E2" s="1" t="s">
        <v>19</v>
      </c>
      <c r="F2" s="1" t="s">
        <v>18</v>
      </c>
      <c r="G2" s="1" t="s">
        <v>17</v>
      </c>
    </row>
    <row r="3" spans="1:7" ht="14.1" customHeight="1" x14ac:dyDescent="0.2">
      <c r="A3" s="8" t="s">
        <v>82</v>
      </c>
      <c r="B3" s="9"/>
      <c r="F3" s="9"/>
      <c r="G3" s="8" t="s">
        <v>39</v>
      </c>
    </row>
    <row r="4" spans="1:7" ht="14.1" customHeight="1" x14ac:dyDescent="0.3">
      <c r="A4" s="10" t="str">
        <f>'Boys Qualifying'!B3</f>
        <v xml:space="preserve">Clarkston </v>
      </c>
      <c r="B4" s="11"/>
      <c r="F4" s="11"/>
      <c r="G4" s="10" t="str">
        <f>'Boys Qualifying'!B4</f>
        <v xml:space="preserve">SCS Lakeshore </v>
      </c>
    </row>
    <row r="5" spans="1:7" ht="14.1" customHeight="1" x14ac:dyDescent="0.3">
      <c r="A5" s="10" t="s">
        <v>129</v>
      </c>
      <c r="B5" s="11"/>
      <c r="F5" s="11"/>
      <c r="G5" s="10" t="s">
        <v>120</v>
      </c>
    </row>
    <row r="6" spans="1:7" ht="14.1" customHeight="1" x14ac:dyDescent="0.2">
      <c r="A6" s="8" t="s">
        <v>83</v>
      </c>
      <c r="B6" s="10" t="s">
        <v>78</v>
      </c>
      <c r="F6" s="10" t="s">
        <v>79</v>
      </c>
      <c r="G6" s="8" t="s">
        <v>40</v>
      </c>
    </row>
    <row r="7" spans="1:7" ht="14.1" customHeight="1" x14ac:dyDescent="0.2">
      <c r="A7" s="10" t="str">
        <f>'Boys Qualifying'!B18</f>
        <v xml:space="preserve">Anchor Bay </v>
      </c>
      <c r="B7" s="10" t="s">
        <v>157</v>
      </c>
      <c r="F7" s="20" t="s">
        <v>163</v>
      </c>
      <c r="G7" s="10" t="str">
        <f>'Boys Qualifying'!B17</f>
        <v>Utica Eisenhower</v>
      </c>
    </row>
    <row r="8" spans="1:7" ht="14.1" customHeight="1" x14ac:dyDescent="0.2">
      <c r="A8" s="10" t="s">
        <v>130</v>
      </c>
      <c r="B8" s="12" t="s">
        <v>61</v>
      </c>
      <c r="E8" s="21"/>
      <c r="F8" s="8" t="s">
        <v>24</v>
      </c>
      <c r="G8" s="10" t="s">
        <v>121</v>
      </c>
    </row>
    <row r="9" spans="1:7" ht="14.1" customHeight="1" x14ac:dyDescent="0.3">
      <c r="A9" s="13"/>
      <c r="B9" s="14"/>
      <c r="C9" s="10" t="s">
        <v>78</v>
      </c>
      <c r="D9" s="2"/>
      <c r="E9" s="10" t="s">
        <v>128</v>
      </c>
      <c r="F9" s="11"/>
      <c r="G9" s="22"/>
    </row>
    <row r="10" spans="1:7" ht="14.1" customHeight="1" x14ac:dyDescent="0.3">
      <c r="A10" s="8" t="s">
        <v>33</v>
      </c>
      <c r="B10" s="14"/>
      <c r="C10" s="15" t="s">
        <v>171</v>
      </c>
      <c r="E10" s="10" t="s">
        <v>170</v>
      </c>
      <c r="F10" s="11"/>
      <c r="G10" s="23" t="s">
        <v>95</v>
      </c>
    </row>
    <row r="11" spans="1:7" ht="14.1" customHeight="1" x14ac:dyDescent="0.3">
      <c r="A11" s="10" t="str">
        <f>'Boys Qualifying'!B10</f>
        <v>Howell</v>
      </c>
      <c r="B11" s="16"/>
      <c r="C11" s="37" t="s">
        <v>52</v>
      </c>
      <c r="D11" s="3"/>
      <c r="E11" s="37" t="s">
        <v>63</v>
      </c>
      <c r="F11" s="24"/>
      <c r="G11" s="10" t="str">
        <f>'Boys Qualifying'!B9</f>
        <v xml:space="preserve">DeLaSalle </v>
      </c>
    </row>
    <row r="12" spans="1:7" ht="14.1" customHeight="1" x14ac:dyDescent="0.2">
      <c r="A12" s="10" t="s">
        <v>122</v>
      </c>
      <c r="B12" s="18" t="s">
        <v>62</v>
      </c>
      <c r="C12" s="17"/>
      <c r="D12" s="3"/>
      <c r="E12" s="17"/>
      <c r="F12" s="25" t="s">
        <v>25</v>
      </c>
      <c r="G12" s="10" t="s">
        <v>126</v>
      </c>
    </row>
    <row r="13" spans="1:7" ht="14.1" customHeight="1" x14ac:dyDescent="0.2">
      <c r="A13" s="8" t="s">
        <v>34</v>
      </c>
      <c r="B13" s="10" t="s">
        <v>49</v>
      </c>
      <c r="C13" s="17"/>
      <c r="D13" s="3"/>
      <c r="E13" s="17"/>
      <c r="F13" s="10" t="s">
        <v>128</v>
      </c>
      <c r="G13" s="8" t="s">
        <v>96</v>
      </c>
    </row>
    <row r="14" spans="1:7" ht="14.1" customHeight="1" x14ac:dyDescent="0.2">
      <c r="A14" s="10" t="str">
        <f>'Boys Qualifying'!B11</f>
        <v xml:space="preserve">Utica Stevenson </v>
      </c>
      <c r="B14" s="10" t="s">
        <v>158</v>
      </c>
      <c r="C14" s="17"/>
      <c r="D14" s="4" t="s">
        <v>111</v>
      </c>
      <c r="E14" s="17"/>
      <c r="F14" s="10" t="s">
        <v>164</v>
      </c>
      <c r="G14" s="10" t="str">
        <f>'Boys Qualifying'!B12</f>
        <v>Detroit Catholic Central</v>
      </c>
    </row>
    <row r="15" spans="1:7" ht="14.1" customHeight="1" x14ac:dyDescent="0.3">
      <c r="A15" s="10" t="s">
        <v>123</v>
      </c>
      <c r="B15" s="11"/>
      <c r="C15" s="6"/>
      <c r="D15" s="10" t="s">
        <v>189</v>
      </c>
      <c r="E15" s="6"/>
      <c r="F15" s="11"/>
      <c r="G15" s="10" t="s">
        <v>127</v>
      </c>
    </row>
    <row r="16" spans="1:7" ht="14.1" customHeight="1" x14ac:dyDescent="0.3">
      <c r="A16" s="13"/>
      <c r="B16" s="11"/>
      <c r="C16" s="6"/>
      <c r="D16" s="10" t="s">
        <v>190</v>
      </c>
      <c r="E16" s="6"/>
      <c r="F16" s="11"/>
      <c r="G16" s="13"/>
    </row>
    <row r="17" spans="1:7" ht="14.1" customHeight="1" x14ac:dyDescent="0.3">
      <c r="A17" s="8" t="s">
        <v>35</v>
      </c>
      <c r="B17" s="11"/>
      <c r="C17" s="17"/>
      <c r="D17" s="5"/>
      <c r="E17" s="6"/>
      <c r="F17" s="11"/>
      <c r="G17" s="8" t="s">
        <v>105</v>
      </c>
    </row>
    <row r="18" spans="1:7" ht="14.1" customHeight="1" x14ac:dyDescent="0.3">
      <c r="A18" s="10" t="str">
        <f>'Boys Qualifying'!B7</f>
        <v xml:space="preserve">Macomb Dakota </v>
      </c>
      <c r="B18" s="11"/>
      <c r="C18" s="17"/>
      <c r="D18" s="34" t="s">
        <v>191</v>
      </c>
      <c r="E18" s="6"/>
      <c r="F18" s="11"/>
      <c r="G18" s="10" t="str">
        <f>'Boys Qualifying'!B8</f>
        <v>Davison</v>
      </c>
    </row>
    <row r="19" spans="1:7" ht="14.1" customHeight="1" x14ac:dyDescent="0.3">
      <c r="A19" s="10" t="s">
        <v>141</v>
      </c>
      <c r="B19" s="11" t="s">
        <v>22</v>
      </c>
      <c r="C19" s="17"/>
      <c r="D19" s="34" t="s">
        <v>192</v>
      </c>
      <c r="E19" s="6"/>
      <c r="G19" s="10" t="s">
        <v>143</v>
      </c>
    </row>
    <row r="20" spans="1:7" ht="14.1" customHeight="1" x14ac:dyDescent="0.2">
      <c r="A20" s="8" t="s">
        <v>36</v>
      </c>
      <c r="B20" s="10" t="s">
        <v>94</v>
      </c>
      <c r="C20" s="17"/>
      <c r="D20" s="34" t="s">
        <v>177</v>
      </c>
      <c r="E20" s="17"/>
      <c r="F20" s="10" t="s">
        <v>101</v>
      </c>
      <c r="G20" s="8" t="s">
        <v>106</v>
      </c>
    </row>
    <row r="21" spans="1:7" ht="14.1" customHeight="1" x14ac:dyDescent="0.2">
      <c r="A21" s="10" t="str">
        <f>'Boys Qualifying'!B14</f>
        <v xml:space="preserve">Farmington Unified </v>
      </c>
      <c r="B21" s="10" t="s">
        <v>153</v>
      </c>
      <c r="C21" s="17"/>
      <c r="D21" s="34" t="s">
        <v>178</v>
      </c>
      <c r="E21" s="17"/>
      <c r="F21" s="20" t="s">
        <v>159</v>
      </c>
      <c r="G21" s="10" t="str">
        <f>'Boys Qualifying'!B13</f>
        <v xml:space="preserve">Oxford </v>
      </c>
    </row>
    <row r="22" spans="1:7" ht="14.1" customHeight="1" x14ac:dyDescent="0.2">
      <c r="A22" s="10" t="s">
        <v>142</v>
      </c>
      <c r="B22" s="19" t="s">
        <v>37</v>
      </c>
      <c r="C22" s="37" t="s">
        <v>53</v>
      </c>
      <c r="D22" s="3"/>
      <c r="E22" s="37" t="s">
        <v>64</v>
      </c>
      <c r="F22" s="8" t="s">
        <v>28</v>
      </c>
      <c r="G22" s="10" t="s">
        <v>144</v>
      </c>
    </row>
    <row r="23" spans="1:7" ht="14.1" customHeight="1" x14ac:dyDescent="0.3">
      <c r="A23" s="13"/>
      <c r="B23" s="14"/>
      <c r="C23" s="15" t="s">
        <v>94</v>
      </c>
      <c r="E23" s="10" t="s">
        <v>101</v>
      </c>
      <c r="F23" s="11"/>
      <c r="G23" s="22"/>
    </row>
    <row r="24" spans="1:7" ht="14.1" customHeight="1" x14ac:dyDescent="0.3">
      <c r="A24" s="8" t="s">
        <v>113</v>
      </c>
      <c r="B24" s="14"/>
      <c r="C24" s="10" t="s">
        <v>172</v>
      </c>
      <c r="E24" s="10" t="s">
        <v>169</v>
      </c>
      <c r="F24" s="11"/>
      <c r="G24" s="23" t="s">
        <v>103</v>
      </c>
    </row>
    <row r="25" spans="1:7" ht="14.1" customHeight="1" x14ac:dyDescent="0.3">
      <c r="A25" s="10" t="str">
        <f>'Boys Qualifying'!B6</f>
        <v>Westland John Glenn</v>
      </c>
      <c r="B25" s="14"/>
      <c r="D25" t="s">
        <v>112</v>
      </c>
      <c r="E25" s="27"/>
      <c r="F25" s="11"/>
      <c r="G25" s="10" t="str">
        <f>'Boys Qualifying'!B5</f>
        <v xml:space="preserve">Utica </v>
      </c>
    </row>
    <row r="26" spans="1:7" ht="14.1" customHeight="1" x14ac:dyDescent="0.2">
      <c r="A26" s="10" t="s">
        <v>124</v>
      </c>
      <c r="B26" s="12" t="s">
        <v>38</v>
      </c>
      <c r="D26" t="s">
        <v>21</v>
      </c>
      <c r="E26" s="17"/>
      <c r="F26" s="8" t="s">
        <v>29</v>
      </c>
      <c r="G26" s="10" t="s">
        <v>145</v>
      </c>
    </row>
    <row r="27" spans="1:7" ht="14.1" customHeight="1" x14ac:dyDescent="0.2">
      <c r="A27" s="8" t="s">
        <v>114</v>
      </c>
      <c r="B27" s="10" t="s">
        <v>98</v>
      </c>
      <c r="D27" s="10" t="s">
        <v>179</v>
      </c>
      <c r="F27" s="10" t="s">
        <v>100</v>
      </c>
      <c r="G27" s="8" t="s">
        <v>104</v>
      </c>
    </row>
    <row r="28" spans="1:7" ht="14.1" customHeight="1" x14ac:dyDescent="0.2">
      <c r="A28" s="10" t="str">
        <f>'Boys Qualifying'!B15</f>
        <v xml:space="preserve">Lakeland </v>
      </c>
      <c r="B28" s="10" t="s">
        <v>154</v>
      </c>
      <c r="D28" s="15" t="s">
        <v>180</v>
      </c>
      <c r="F28" s="10" t="s">
        <v>160</v>
      </c>
      <c r="G28" s="10" t="str">
        <f>'Boys Qualifying'!B16</f>
        <v>Hartland</v>
      </c>
    </row>
    <row r="29" spans="1:7" ht="14.1" customHeight="1" x14ac:dyDescent="0.2">
      <c r="A29" s="10" t="s">
        <v>125</v>
      </c>
      <c r="F29" s="1" t="s">
        <v>22</v>
      </c>
      <c r="G29" s="10" t="s">
        <v>152</v>
      </c>
    </row>
    <row r="30" spans="1:7" x14ac:dyDescent="0.2">
      <c r="D30" s="36" t="s">
        <v>22</v>
      </c>
    </row>
    <row r="31" spans="1:7" x14ac:dyDescent="0.2">
      <c r="D31" s="36" t="s">
        <v>22</v>
      </c>
    </row>
  </sheetData>
  <phoneticPr fontId="1" type="noConversion"/>
  <pageMargins left="0.75" right="0.75" top="1" bottom="1" header="0.5" footer="0.5"/>
  <pageSetup scale="91" orientation="landscape" r:id="rId1"/>
  <headerFooter alignWithMargins="0">
    <oddHeader>&amp;C&amp;"Arial,Bold"&amp;14Match Play Boys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zoomScaleNormal="100" workbookViewId="0"/>
  </sheetViews>
  <sheetFormatPr defaultRowHeight="12.75" x14ac:dyDescent="0.2"/>
  <cols>
    <col min="1" max="2" width="17.85546875" style="1" customWidth="1"/>
    <col min="3" max="3" width="17" style="1" customWidth="1"/>
    <col min="4" max="4" width="29" customWidth="1"/>
    <col min="5" max="5" width="18.28515625" style="1" customWidth="1"/>
    <col min="6" max="6" width="17.5703125" style="1" customWidth="1"/>
    <col min="7" max="7" width="18.7109375" style="1" customWidth="1"/>
  </cols>
  <sheetData>
    <row r="1" spans="1:7" ht="12" customHeight="1" x14ac:dyDescent="0.2">
      <c r="A1" s="1" t="s">
        <v>23</v>
      </c>
      <c r="B1" s="7"/>
    </row>
    <row r="2" spans="1:7" ht="12" customHeight="1" x14ac:dyDescent="0.2">
      <c r="A2" s="1" t="s">
        <v>17</v>
      </c>
      <c r="B2" s="1" t="s">
        <v>18</v>
      </c>
      <c r="C2" s="1" t="s">
        <v>19</v>
      </c>
      <c r="D2" s="1" t="s">
        <v>20</v>
      </c>
      <c r="E2" s="1" t="s">
        <v>19</v>
      </c>
      <c r="F2" s="1" t="s">
        <v>18</v>
      </c>
      <c r="G2" s="1" t="s">
        <v>17</v>
      </c>
    </row>
    <row r="3" spans="1:7" ht="14.1" customHeight="1" x14ac:dyDescent="0.2">
      <c r="A3" s="8" t="s">
        <v>116</v>
      </c>
      <c r="B3" s="9"/>
      <c r="F3" s="9"/>
      <c r="G3" s="8" t="s">
        <v>80</v>
      </c>
    </row>
    <row r="4" spans="1:7" ht="14.1" customHeight="1" x14ac:dyDescent="0.3">
      <c r="A4" s="10" t="str">
        <f>'Girls Qualifying'!B3</f>
        <v xml:space="preserve">Macomb Dakota </v>
      </c>
      <c r="B4" s="11"/>
      <c r="F4" s="11"/>
      <c r="G4" s="10" t="str">
        <f>'Girls Qualifying'!B4</f>
        <v xml:space="preserve">Anchor Bay </v>
      </c>
    </row>
    <row r="5" spans="1:7" ht="14.1" customHeight="1" x14ac:dyDescent="0.3">
      <c r="A5" s="10" t="s">
        <v>133</v>
      </c>
      <c r="B5" s="11" t="s">
        <v>22</v>
      </c>
      <c r="F5" s="11"/>
      <c r="G5" s="10" t="s">
        <v>139</v>
      </c>
    </row>
    <row r="6" spans="1:7" ht="14.1" customHeight="1" x14ac:dyDescent="0.2">
      <c r="A6" s="8" t="s">
        <v>117</v>
      </c>
      <c r="B6" s="10" t="s">
        <v>32</v>
      </c>
      <c r="F6" s="10" t="s">
        <v>31</v>
      </c>
      <c r="G6" s="8" t="s">
        <v>81</v>
      </c>
    </row>
    <row r="7" spans="1:7" ht="14.1" customHeight="1" x14ac:dyDescent="0.2">
      <c r="A7" s="10" t="str">
        <f>'Girls Qualifying'!B18</f>
        <v xml:space="preserve">Clarkston </v>
      </c>
      <c r="B7" s="10" t="s">
        <v>167</v>
      </c>
      <c r="F7" s="20" t="s">
        <v>165</v>
      </c>
      <c r="G7" s="10" t="str">
        <f>'Girls Qualifying'!B17</f>
        <v>Howell</v>
      </c>
    </row>
    <row r="8" spans="1:7" ht="14.1" customHeight="1" x14ac:dyDescent="0.2">
      <c r="A8" s="10" t="s">
        <v>134</v>
      </c>
      <c r="B8" s="12" t="s">
        <v>26</v>
      </c>
      <c r="E8" s="21"/>
      <c r="F8" s="8" t="s">
        <v>58</v>
      </c>
      <c r="G8" s="10" t="s">
        <v>140</v>
      </c>
    </row>
    <row r="9" spans="1:7" ht="14.1" customHeight="1" x14ac:dyDescent="0.3">
      <c r="A9" s="13"/>
      <c r="B9" s="14"/>
      <c r="C9" s="10" t="s">
        <v>32</v>
      </c>
      <c r="D9" s="2"/>
      <c r="E9" s="10" t="s">
        <v>98</v>
      </c>
      <c r="F9" s="11"/>
      <c r="G9" s="22"/>
    </row>
    <row r="10" spans="1:7" ht="14.1" customHeight="1" x14ac:dyDescent="0.3">
      <c r="A10" s="8" t="s">
        <v>118</v>
      </c>
      <c r="B10" s="14"/>
      <c r="C10" s="15" t="s">
        <v>173</v>
      </c>
      <c r="E10" s="10" t="s">
        <v>175</v>
      </c>
      <c r="F10" s="11"/>
      <c r="G10" s="23" t="s">
        <v>45</v>
      </c>
    </row>
    <row r="11" spans="1:7" ht="14.1" customHeight="1" x14ac:dyDescent="0.3">
      <c r="A11" s="10" t="str">
        <f>'Girls Qualifying'!B10</f>
        <v xml:space="preserve">Warren Cousino </v>
      </c>
      <c r="B11" s="16"/>
      <c r="C11" s="17" t="s">
        <v>54</v>
      </c>
      <c r="D11" s="3"/>
      <c r="E11" s="17" t="s">
        <v>56</v>
      </c>
      <c r="F11" s="24"/>
      <c r="G11" s="10" t="str">
        <f>'Girls Qualifying'!B9</f>
        <v>Westland John Glenn</v>
      </c>
    </row>
    <row r="12" spans="1:7" ht="14.1" customHeight="1" x14ac:dyDescent="0.2">
      <c r="A12" s="10" t="s">
        <v>150</v>
      </c>
      <c r="B12" s="18" t="s">
        <v>27</v>
      </c>
      <c r="C12" s="17"/>
      <c r="D12" s="3"/>
      <c r="E12" s="17"/>
      <c r="F12" s="25" t="s">
        <v>59</v>
      </c>
      <c r="G12" s="10" t="s">
        <v>148</v>
      </c>
    </row>
    <row r="13" spans="1:7" ht="14.1" customHeight="1" x14ac:dyDescent="0.2">
      <c r="A13" s="8" t="s">
        <v>119</v>
      </c>
      <c r="B13" s="10" t="s">
        <v>49</v>
      </c>
      <c r="C13" s="17"/>
      <c r="D13" s="3"/>
      <c r="E13" s="17"/>
      <c r="F13" s="10" t="s">
        <v>98</v>
      </c>
      <c r="G13" s="8" t="s">
        <v>46</v>
      </c>
    </row>
    <row r="14" spans="1:7" ht="14.1" customHeight="1" x14ac:dyDescent="0.2">
      <c r="A14" s="10" t="str">
        <f>'Girls Qualifying'!B11</f>
        <v xml:space="preserve">Utica Stevenson </v>
      </c>
      <c r="B14" s="10" t="s">
        <v>168</v>
      </c>
      <c r="C14" s="17"/>
      <c r="D14" s="38" t="s">
        <v>107</v>
      </c>
      <c r="E14" s="17"/>
      <c r="F14" s="10" t="s">
        <v>166</v>
      </c>
      <c r="G14" s="10" t="str">
        <f>'Girls Qualifying'!B12</f>
        <v xml:space="preserve">SCS Lakeview </v>
      </c>
    </row>
    <row r="15" spans="1:7" ht="14.1" customHeight="1" x14ac:dyDescent="0.3">
      <c r="A15" s="10" t="s">
        <v>151</v>
      </c>
      <c r="B15" s="11"/>
      <c r="C15" s="6"/>
      <c r="D15" s="10" t="s">
        <v>185</v>
      </c>
      <c r="E15" s="6"/>
      <c r="F15" s="11"/>
      <c r="G15" s="10" t="s">
        <v>149</v>
      </c>
    </row>
    <row r="16" spans="1:7" ht="14.1" customHeight="1" x14ac:dyDescent="0.3">
      <c r="A16" s="13"/>
      <c r="B16" s="11"/>
      <c r="C16" s="6"/>
      <c r="D16" s="10" t="s">
        <v>186</v>
      </c>
      <c r="E16" s="6"/>
      <c r="F16" s="11"/>
      <c r="G16" s="13"/>
    </row>
    <row r="17" spans="1:7" ht="14.1" customHeight="1" x14ac:dyDescent="0.3">
      <c r="A17" s="8" t="s">
        <v>109</v>
      </c>
      <c r="B17" s="11"/>
      <c r="C17" s="17"/>
      <c r="D17" s="5" t="s">
        <v>22</v>
      </c>
      <c r="E17" s="6"/>
      <c r="F17" s="11"/>
      <c r="G17" s="8" t="s">
        <v>90</v>
      </c>
    </row>
    <row r="18" spans="1:7" ht="14.1" customHeight="1" x14ac:dyDescent="0.3">
      <c r="A18" s="10" t="str">
        <f>'Girls Qualifying'!B7</f>
        <v>L'Anse Creuse North</v>
      </c>
      <c r="B18" s="11"/>
      <c r="C18" s="17"/>
      <c r="D18" s="34" t="s">
        <v>187</v>
      </c>
      <c r="E18" s="6"/>
      <c r="F18" s="11"/>
      <c r="G18" s="10" t="str">
        <f>'Girls Qualifying'!B8</f>
        <v xml:space="preserve">Oxford </v>
      </c>
    </row>
    <row r="19" spans="1:7" ht="14.1" customHeight="1" x14ac:dyDescent="0.3">
      <c r="A19" s="10" t="s">
        <v>146</v>
      </c>
      <c r="B19" s="11"/>
      <c r="C19" s="17"/>
      <c r="D19" s="34" t="s">
        <v>188</v>
      </c>
      <c r="E19" s="6"/>
      <c r="F19" s="11"/>
      <c r="G19" s="10" t="s">
        <v>135</v>
      </c>
    </row>
    <row r="20" spans="1:7" ht="14.1" customHeight="1" x14ac:dyDescent="0.2">
      <c r="A20" s="8" t="s">
        <v>110</v>
      </c>
      <c r="B20" s="10" t="s">
        <v>77</v>
      </c>
      <c r="C20" s="17"/>
      <c r="D20" s="34" t="s">
        <v>183</v>
      </c>
      <c r="E20" s="17"/>
      <c r="F20" s="10" t="s">
        <v>94</v>
      </c>
      <c r="G20" s="8" t="s">
        <v>91</v>
      </c>
    </row>
    <row r="21" spans="1:7" ht="14.1" customHeight="1" x14ac:dyDescent="0.2">
      <c r="A21" s="10" t="str">
        <f>'Girls Qualifying'!B14</f>
        <v xml:space="preserve">SCS Lakeshore </v>
      </c>
      <c r="B21" s="10" t="s">
        <v>155</v>
      </c>
      <c r="C21" s="17"/>
      <c r="D21" s="34" t="s">
        <v>184</v>
      </c>
      <c r="E21" s="17"/>
      <c r="F21" s="20" t="s">
        <v>161</v>
      </c>
      <c r="G21" s="10" t="str">
        <f>'Girls Qualifying'!B13</f>
        <v>Farmington Unified</v>
      </c>
    </row>
    <row r="22" spans="1:7" ht="14.1" customHeight="1" x14ac:dyDescent="0.2">
      <c r="A22" s="10" t="s">
        <v>147</v>
      </c>
      <c r="B22" s="19" t="s">
        <v>43</v>
      </c>
      <c r="C22" s="17" t="s">
        <v>55</v>
      </c>
      <c r="D22" s="3"/>
      <c r="E22" s="17" t="s">
        <v>57</v>
      </c>
      <c r="F22" s="26" t="s">
        <v>51</v>
      </c>
      <c r="G22" s="10" t="s">
        <v>136</v>
      </c>
    </row>
    <row r="23" spans="1:7" ht="14.1" customHeight="1" x14ac:dyDescent="0.3">
      <c r="A23" s="13"/>
      <c r="B23" s="14"/>
      <c r="C23" s="10" t="s">
        <v>77</v>
      </c>
      <c r="E23" s="10" t="s">
        <v>101</v>
      </c>
      <c r="F23" s="11"/>
      <c r="G23" s="22"/>
    </row>
    <row r="24" spans="1:7" ht="14.1" customHeight="1" x14ac:dyDescent="0.3">
      <c r="A24" s="8" t="s">
        <v>41</v>
      </c>
      <c r="B24" s="14"/>
      <c r="C24" s="10" t="s">
        <v>174</v>
      </c>
      <c r="E24" s="10" t="s">
        <v>176</v>
      </c>
      <c r="F24" s="11"/>
      <c r="G24" s="23" t="s">
        <v>92</v>
      </c>
    </row>
    <row r="25" spans="1:7" ht="14.1" customHeight="1" x14ac:dyDescent="0.3">
      <c r="A25" s="10" t="str">
        <f>'Girls Qualifying'!B6</f>
        <v xml:space="preserve">Lake Orion </v>
      </c>
      <c r="B25" s="14"/>
      <c r="D25" s="36" t="s">
        <v>108</v>
      </c>
      <c r="E25" s="27"/>
      <c r="F25" s="11"/>
      <c r="G25" s="10" t="str">
        <f>'Girls Qualifying'!B5</f>
        <v>Davison</v>
      </c>
    </row>
    <row r="26" spans="1:7" ht="14.1" customHeight="1" x14ac:dyDescent="0.2">
      <c r="A26" s="10" t="s">
        <v>131</v>
      </c>
      <c r="B26" s="12" t="s">
        <v>44</v>
      </c>
      <c r="D26" t="s">
        <v>21</v>
      </c>
      <c r="E26" s="17"/>
      <c r="F26" s="8" t="s">
        <v>60</v>
      </c>
      <c r="G26" s="10" t="s">
        <v>137</v>
      </c>
    </row>
    <row r="27" spans="1:7" ht="14.1" customHeight="1" x14ac:dyDescent="0.2">
      <c r="A27" s="8" t="s">
        <v>42</v>
      </c>
      <c r="B27" s="10" t="s">
        <v>30</v>
      </c>
      <c r="D27" s="10" t="s">
        <v>181</v>
      </c>
      <c r="F27" s="10" t="s">
        <v>101</v>
      </c>
      <c r="G27" s="8" t="s">
        <v>93</v>
      </c>
    </row>
    <row r="28" spans="1:7" ht="14.1" customHeight="1" x14ac:dyDescent="0.2">
      <c r="A28" s="10" t="str">
        <f>'Girls Qualifying'!B15</f>
        <v xml:space="preserve">Utica </v>
      </c>
      <c r="B28" s="10" t="s">
        <v>156</v>
      </c>
      <c r="D28" s="10" t="s">
        <v>182</v>
      </c>
      <c r="F28" s="10" t="s">
        <v>162</v>
      </c>
      <c r="G28" s="10" t="str">
        <f>'Girls Qualifying'!B16</f>
        <v xml:space="preserve">Lakeland </v>
      </c>
    </row>
    <row r="29" spans="1:7" ht="14.1" customHeight="1" x14ac:dyDescent="0.2">
      <c r="A29" s="10" t="s">
        <v>132</v>
      </c>
      <c r="G29" s="10" t="s">
        <v>138</v>
      </c>
    </row>
    <row r="30" spans="1:7" x14ac:dyDescent="0.2">
      <c r="D30" s="36" t="s">
        <v>22</v>
      </c>
    </row>
    <row r="31" spans="1:7" x14ac:dyDescent="0.2">
      <c r="D31" s="36" t="s">
        <v>22</v>
      </c>
    </row>
  </sheetData>
  <phoneticPr fontId="1" type="noConversion"/>
  <pageMargins left="0.75" right="0.75" top="1" bottom="1" header="0.5" footer="0.5"/>
  <pageSetup scale="88" orientation="landscape" r:id="rId1"/>
  <headerFooter alignWithMargins="0">
    <oddHeader>&amp;C&amp;"Arial,Bold"&amp;14Match Play Girls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Boys Qualifying</vt:lpstr>
      <vt:lpstr>Girls Qualifying</vt:lpstr>
      <vt:lpstr>Boys Match Play</vt:lpstr>
      <vt:lpstr>Girls Match Play</vt:lpstr>
      <vt:lpstr>'Boys Match Play'!Print_Area</vt:lpstr>
      <vt:lpstr>'Boys Qualifying'!Print_Area</vt:lpstr>
      <vt:lpstr>'Girls Match Play'!Print_Area</vt:lpstr>
      <vt:lpstr>'Girls Qualifying'!Print_Area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</dc:creator>
  <cp:lastModifiedBy>Dave Scillion</cp:lastModifiedBy>
  <cp:lastPrinted>2018-01-27T17:31:38Z</cp:lastPrinted>
  <dcterms:created xsi:type="dcterms:W3CDTF">2013-12-23T14:42:57Z</dcterms:created>
  <dcterms:modified xsi:type="dcterms:W3CDTF">2018-01-29T13:04:20Z</dcterms:modified>
</cp:coreProperties>
</file>